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0" windowWidth="14940" windowHeight="8520" tabRatio="926" activeTab="0"/>
  </bookViews>
  <sheets>
    <sheet name="3-（１２）火災発生状況" sheetId="1" r:id="rId1"/>
  </sheets>
  <definedNames/>
  <calcPr fullCalcOnLoad="1"/>
</workbook>
</file>

<file path=xl/sharedStrings.xml><?xml version="1.0" encoding="utf-8"?>
<sst xmlns="http://schemas.openxmlformats.org/spreadsheetml/2006/main" count="73" uniqueCount="31">
  <si>
    <t>その他</t>
  </si>
  <si>
    <t>計</t>
  </si>
  <si>
    <t>区分</t>
  </si>
  <si>
    <t>本所</t>
  </si>
  <si>
    <t>向島</t>
  </si>
  <si>
    <t>各年中</t>
  </si>
  <si>
    <t>火災件数(件)</t>
  </si>
  <si>
    <t>火災の内訳</t>
  </si>
  <si>
    <t>建築物</t>
  </si>
  <si>
    <t>全焼</t>
  </si>
  <si>
    <t>半焼</t>
  </si>
  <si>
    <t>部分焼</t>
  </si>
  <si>
    <t>車両</t>
  </si>
  <si>
    <t>り災世帯数</t>
  </si>
  <si>
    <t>全損</t>
  </si>
  <si>
    <t>半損</t>
  </si>
  <si>
    <t>小損</t>
  </si>
  <si>
    <t>り災棟数(棟)</t>
  </si>
  <si>
    <t>損害額(千円)</t>
  </si>
  <si>
    <t>死者(人)</t>
  </si>
  <si>
    <t>負傷者(人)</t>
  </si>
  <si>
    <t>（12）  火災発生状況</t>
  </si>
  <si>
    <t>（注）死者の欄中の(　)内の内数は、自損行為によるもの。</t>
  </si>
  <si>
    <t>資料提供:本所・向島各消防署</t>
  </si>
  <si>
    <t>平成25年</t>
  </si>
  <si>
    <t>平成26年</t>
  </si>
  <si>
    <t>平成22年</t>
  </si>
  <si>
    <t>平成23年</t>
  </si>
  <si>
    <t>平成24年</t>
  </si>
  <si>
    <t>ぼや</t>
  </si>
  <si>
    <t>焼失面積(㎡)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</si>
</sst>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);\(#,##0\)"/>
    <numFmt numFmtId="178" formatCode="0_);\(0\)"/>
    <numFmt numFmtId="179" formatCode="0.0%"/>
    <numFmt numFmtId="180" formatCode="#,##0.00_ "/>
    <numFmt numFmtId="181" formatCode="#,##0.00_);\(#,##0.00\)"/>
    <numFmt numFmtId="182" formatCode="0.0_ "/>
    <numFmt numFmtId="183" formatCode="#,##0_ "/>
    <numFmt numFmtId="184" formatCode="#,##0;&quot;△ &quot;#,##0"/>
    <numFmt numFmtId="185" formatCode="0_);[Red]\(0\)"/>
    <numFmt numFmtId="186" formatCode="0_ "/>
    <numFmt numFmtId="187" formatCode="&quot;¥&quot;#,##0_);\(&quot;¥&quot;#,##0\)"/>
    <numFmt numFmtId="188" formatCode="&quot;－&quot;@&quot;－&quot;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/>
    </border>
    <border>
      <left/>
      <right style="thin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double"/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188" fontId="2" fillId="0" borderId="0" xfId="61" applyNumberFormat="1" applyFont="1" applyFill="1">
      <alignment/>
      <protection/>
    </xf>
    <xf numFmtId="0" fontId="0" fillId="0" borderId="0" xfId="61" applyFont="1" applyFill="1">
      <alignment/>
      <protection/>
    </xf>
    <xf numFmtId="0" fontId="2" fillId="0" borderId="0" xfId="65" applyFont="1" applyFill="1" applyAlignment="1">
      <alignment horizontal="left" vertical="center"/>
      <protection/>
    </xf>
    <xf numFmtId="176" fontId="0" fillId="0" borderId="0" xfId="63" applyNumberFormat="1" applyFont="1" applyFill="1">
      <alignment/>
      <protection/>
    </xf>
    <xf numFmtId="0" fontId="0" fillId="0" borderId="0" xfId="62" applyFont="1" applyFill="1">
      <alignment/>
      <protection/>
    </xf>
    <xf numFmtId="0" fontId="0" fillId="0" borderId="0" xfId="63" applyFont="1" applyFill="1">
      <alignment/>
      <protection/>
    </xf>
    <xf numFmtId="176" fontId="0" fillId="0" borderId="0" xfId="63" applyNumberFormat="1" applyFont="1" applyFill="1" applyAlignment="1">
      <alignment horizontal="right"/>
      <protection/>
    </xf>
    <xf numFmtId="176" fontId="0" fillId="0" borderId="0" xfId="62" applyNumberFormat="1" applyFont="1" applyFill="1">
      <alignment/>
      <protection/>
    </xf>
    <xf numFmtId="178" fontId="0" fillId="0" borderId="0" xfId="62" applyNumberFormat="1" applyFont="1" applyFill="1">
      <alignment/>
      <protection/>
    </xf>
    <xf numFmtId="177" fontId="0" fillId="0" borderId="0" xfId="62" applyNumberFormat="1" applyFont="1" applyFill="1">
      <alignment/>
      <protection/>
    </xf>
    <xf numFmtId="178" fontId="0" fillId="0" borderId="10" xfId="62" applyNumberFormat="1" applyFont="1" applyFill="1" applyBorder="1">
      <alignment/>
      <protection/>
    </xf>
    <xf numFmtId="178" fontId="0" fillId="0" borderId="0" xfId="63" applyNumberFormat="1" applyFont="1" applyFill="1" applyBorder="1" applyAlignment="1">
      <alignment horizontal="distributed" vertical="center"/>
      <protection/>
    </xf>
    <xf numFmtId="178" fontId="0" fillId="0" borderId="0" xfId="63" applyNumberFormat="1" applyFont="1" applyFill="1" applyBorder="1" applyAlignment="1">
      <alignment horizontal="distributed"/>
      <protection/>
    </xf>
    <xf numFmtId="176" fontId="0" fillId="0" borderId="0" xfId="49" applyNumberFormat="1" applyFont="1" applyFill="1" applyBorder="1" applyAlignment="1">
      <alignment/>
    </xf>
    <xf numFmtId="176" fontId="0" fillId="0" borderId="0" xfId="63" applyNumberFormat="1" applyFont="1" applyFill="1" applyAlignment="1" quotePrefix="1">
      <alignment horizontal="right"/>
      <protection/>
    </xf>
    <xf numFmtId="0" fontId="0" fillId="0" borderId="11" xfId="63" applyFont="1" applyFill="1" applyBorder="1" applyAlignment="1">
      <alignment horizontal="center"/>
      <protection/>
    </xf>
    <xf numFmtId="0" fontId="0" fillId="0" borderId="12" xfId="63" applyFont="1" applyFill="1" applyBorder="1" applyAlignment="1">
      <alignment horizontal="center"/>
      <protection/>
    </xf>
    <xf numFmtId="0" fontId="0" fillId="0" borderId="13" xfId="63" applyFont="1" applyFill="1" applyBorder="1" applyAlignment="1">
      <alignment horizontal="center"/>
      <protection/>
    </xf>
    <xf numFmtId="176" fontId="0" fillId="0" borderId="12" xfId="63" applyNumberFormat="1" applyFont="1" applyFill="1" applyBorder="1" applyAlignment="1">
      <alignment horizontal="center"/>
      <protection/>
    </xf>
    <xf numFmtId="176" fontId="0" fillId="0" borderId="14" xfId="63" applyNumberFormat="1" applyFont="1" applyFill="1" applyBorder="1" applyAlignment="1">
      <alignment horizontal="center"/>
      <protection/>
    </xf>
    <xf numFmtId="176" fontId="0" fillId="0" borderId="15" xfId="63" applyNumberFormat="1" applyFont="1" applyFill="1" applyBorder="1" applyAlignment="1">
      <alignment horizontal="center"/>
      <protection/>
    </xf>
    <xf numFmtId="178" fontId="0" fillId="0" borderId="16" xfId="63" applyNumberFormat="1" applyFont="1" applyFill="1" applyBorder="1" applyAlignment="1">
      <alignment vertical="center"/>
      <protection/>
    </xf>
    <xf numFmtId="178" fontId="0" fillId="0" borderId="17" xfId="63" applyNumberFormat="1" applyFont="1" applyFill="1" applyBorder="1" applyAlignment="1">
      <alignment vertical="center"/>
      <protection/>
    </xf>
    <xf numFmtId="178" fontId="0" fillId="0" borderId="18" xfId="63" applyNumberFormat="1" applyFont="1" applyFill="1" applyBorder="1" applyAlignment="1">
      <alignment vertical="center"/>
      <protection/>
    </xf>
    <xf numFmtId="178" fontId="0" fillId="0" borderId="19" xfId="63" applyNumberFormat="1" applyFont="1" applyFill="1" applyBorder="1" applyAlignment="1">
      <alignment horizontal="distributed"/>
      <protection/>
    </xf>
    <xf numFmtId="178" fontId="0" fillId="0" borderId="20" xfId="63" applyNumberFormat="1" applyFont="1" applyFill="1" applyBorder="1">
      <alignment/>
      <protection/>
    </xf>
    <xf numFmtId="178" fontId="0" fillId="0" borderId="20" xfId="64" applyNumberFormat="1" applyFont="1" applyFill="1" applyBorder="1">
      <alignment/>
      <protection/>
    </xf>
    <xf numFmtId="178" fontId="0" fillId="0" borderId="21" xfId="64" applyNumberFormat="1" applyFont="1" applyFill="1" applyBorder="1">
      <alignment/>
      <protection/>
    </xf>
    <xf numFmtId="178" fontId="0" fillId="0" borderId="22" xfId="64" applyNumberFormat="1" applyFont="1" applyFill="1" applyBorder="1">
      <alignment/>
      <protection/>
    </xf>
    <xf numFmtId="178" fontId="0" fillId="0" borderId="10" xfId="63" applyNumberFormat="1" applyFont="1" applyFill="1" applyBorder="1" applyAlignment="1">
      <alignment vertical="center"/>
      <protection/>
    </xf>
    <xf numFmtId="178" fontId="0" fillId="0" borderId="0" xfId="63" applyNumberFormat="1" applyFont="1" applyFill="1" applyBorder="1" applyAlignment="1">
      <alignment vertical="center"/>
      <protection/>
    </xf>
    <xf numFmtId="178" fontId="0" fillId="0" borderId="23" xfId="63" applyNumberFormat="1" applyFont="1" applyFill="1" applyBorder="1" applyAlignment="1">
      <alignment vertical="center"/>
      <protection/>
    </xf>
    <xf numFmtId="178" fontId="0" fillId="0" borderId="24" xfId="63" applyNumberFormat="1" applyFont="1" applyFill="1" applyBorder="1" applyAlignment="1">
      <alignment horizontal="distributed"/>
      <protection/>
    </xf>
    <xf numFmtId="178" fontId="0" fillId="0" borderId="25" xfId="63" applyNumberFormat="1" applyFont="1" applyFill="1" applyBorder="1">
      <alignment/>
      <protection/>
    </xf>
    <xf numFmtId="178" fontId="0" fillId="0" borderId="25" xfId="64" applyNumberFormat="1" applyFont="1" applyFill="1" applyBorder="1">
      <alignment/>
      <protection/>
    </xf>
    <xf numFmtId="178" fontId="0" fillId="0" borderId="0" xfId="64" applyNumberFormat="1" applyFont="1" applyFill="1" applyBorder="1">
      <alignment/>
      <protection/>
    </xf>
    <xf numFmtId="178" fontId="0" fillId="0" borderId="26" xfId="64" applyNumberFormat="1" applyFont="1" applyFill="1" applyBorder="1">
      <alignment/>
      <protection/>
    </xf>
    <xf numFmtId="178" fontId="0" fillId="0" borderId="27" xfId="63" applyNumberFormat="1" applyFont="1" applyFill="1" applyBorder="1" applyAlignment="1">
      <alignment vertical="center"/>
      <protection/>
    </xf>
    <xf numFmtId="178" fontId="0" fillId="0" borderId="28" xfId="63" applyNumberFormat="1" applyFont="1" applyFill="1" applyBorder="1" applyAlignment="1">
      <alignment vertical="center"/>
      <protection/>
    </xf>
    <xf numFmtId="178" fontId="0" fillId="0" borderId="29" xfId="63" applyNumberFormat="1" applyFont="1" applyFill="1" applyBorder="1" applyAlignment="1">
      <alignment vertical="center"/>
      <protection/>
    </xf>
    <xf numFmtId="178" fontId="0" fillId="0" borderId="30" xfId="63" applyNumberFormat="1" applyFont="1" applyFill="1" applyBorder="1" applyAlignment="1">
      <alignment horizontal="distributed"/>
      <protection/>
    </xf>
    <xf numFmtId="178" fontId="0" fillId="0" borderId="31" xfId="63" applyNumberFormat="1" applyFont="1" applyFill="1" applyBorder="1">
      <alignment/>
      <protection/>
    </xf>
    <xf numFmtId="178" fontId="0" fillId="0" borderId="31" xfId="64" applyNumberFormat="1" applyFont="1" applyFill="1" applyBorder="1">
      <alignment/>
      <protection/>
    </xf>
    <xf numFmtId="178" fontId="0" fillId="0" borderId="32" xfId="64" applyNumberFormat="1" applyFont="1" applyFill="1" applyBorder="1">
      <alignment/>
      <protection/>
    </xf>
    <xf numFmtId="178" fontId="0" fillId="0" borderId="33" xfId="64" applyNumberFormat="1" applyFont="1" applyFill="1" applyBorder="1">
      <alignment/>
      <protection/>
    </xf>
    <xf numFmtId="178" fontId="0" fillId="0" borderId="34" xfId="63" applyNumberFormat="1" applyFont="1" applyFill="1" applyBorder="1" applyAlignment="1">
      <alignment horizontal="center" vertical="distributed" textRotation="255"/>
      <protection/>
    </xf>
    <xf numFmtId="178" fontId="0" fillId="0" borderId="35" xfId="63" applyNumberFormat="1" applyFont="1" applyFill="1" applyBorder="1" applyAlignment="1">
      <alignment vertical="distributed" textRotation="255"/>
      <protection/>
    </xf>
    <xf numFmtId="178" fontId="0" fillId="0" borderId="35" xfId="63" applyNumberFormat="1" applyFont="1" applyFill="1" applyBorder="1" applyAlignment="1">
      <alignment horizontal="distributed" vertical="center"/>
      <protection/>
    </xf>
    <xf numFmtId="178" fontId="0" fillId="0" borderId="36" xfId="63" applyNumberFormat="1" applyFont="1" applyFill="1" applyBorder="1" applyAlignment="1">
      <alignment horizontal="distributed"/>
      <protection/>
    </xf>
    <xf numFmtId="178" fontId="0" fillId="0" borderId="37" xfId="63" applyNumberFormat="1" applyFont="1" applyFill="1" applyBorder="1">
      <alignment/>
      <protection/>
    </xf>
    <xf numFmtId="178" fontId="0" fillId="0" borderId="37" xfId="64" applyNumberFormat="1" applyFont="1" applyFill="1" applyBorder="1">
      <alignment/>
      <protection/>
    </xf>
    <xf numFmtId="178" fontId="0" fillId="0" borderId="38" xfId="64" applyNumberFormat="1" applyFont="1" applyFill="1" applyBorder="1">
      <alignment/>
      <protection/>
    </xf>
    <xf numFmtId="178" fontId="0" fillId="0" borderId="39" xfId="64" applyNumberFormat="1" applyFont="1" applyFill="1" applyBorder="1">
      <alignment/>
      <protection/>
    </xf>
    <xf numFmtId="178" fontId="0" fillId="0" borderId="40" xfId="63" applyNumberFormat="1" applyFont="1" applyFill="1" applyBorder="1" applyAlignment="1">
      <alignment horizontal="center" vertical="distributed" textRotation="255"/>
      <protection/>
    </xf>
    <xf numFmtId="178" fontId="0" fillId="0" borderId="25" xfId="63" applyNumberFormat="1" applyFont="1" applyFill="1" applyBorder="1" applyAlignment="1">
      <alignment vertical="distributed" textRotation="255"/>
      <protection/>
    </xf>
    <xf numFmtId="178" fontId="0" fillId="0" borderId="25" xfId="63" applyNumberFormat="1" applyFont="1" applyFill="1" applyBorder="1" applyAlignment="1">
      <alignment horizontal="distributed" vertical="center"/>
      <protection/>
    </xf>
    <xf numFmtId="178" fontId="0" fillId="0" borderId="41" xfId="63" applyNumberFormat="1" applyFont="1" applyFill="1" applyBorder="1">
      <alignment/>
      <protection/>
    </xf>
    <xf numFmtId="178" fontId="0" fillId="0" borderId="41" xfId="64" applyNumberFormat="1" applyFont="1" applyFill="1" applyBorder="1">
      <alignment/>
      <protection/>
    </xf>
    <xf numFmtId="178" fontId="0" fillId="0" borderId="42" xfId="64" applyNumberFormat="1" applyFont="1" applyFill="1" applyBorder="1">
      <alignment/>
      <protection/>
    </xf>
    <xf numFmtId="178" fontId="0" fillId="0" borderId="43" xfId="64" applyNumberFormat="1" applyFont="1" applyFill="1" applyBorder="1">
      <alignment/>
      <protection/>
    </xf>
    <xf numFmtId="178" fontId="0" fillId="0" borderId="41" xfId="63" applyNumberFormat="1" applyFont="1" applyFill="1" applyBorder="1" applyAlignment="1">
      <alignment horizontal="distributed" vertical="center"/>
      <protection/>
    </xf>
    <xf numFmtId="178" fontId="0" fillId="0" borderId="44" xfId="63" applyNumberFormat="1" applyFont="1" applyFill="1" applyBorder="1" applyAlignment="1">
      <alignment horizontal="distributed"/>
      <protection/>
    </xf>
    <xf numFmtId="178" fontId="0" fillId="0" borderId="31" xfId="63" applyNumberFormat="1" applyFont="1" applyFill="1" applyBorder="1" applyAlignment="1">
      <alignment horizontal="distributed" vertical="center"/>
      <protection/>
    </xf>
    <xf numFmtId="178" fontId="0" fillId="0" borderId="45" xfId="63" applyNumberFormat="1" applyFont="1" applyFill="1" applyBorder="1">
      <alignment/>
      <protection/>
    </xf>
    <xf numFmtId="178" fontId="0" fillId="0" borderId="45" xfId="64" applyNumberFormat="1" applyFont="1" applyFill="1" applyBorder="1">
      <alignment/>
      <protection/>
    </xf>
    <xf numFmtId="178" fontId="0" fillId="0" borderId="46" xfId="64" applyNumberFormat="1" applyFont="1" applyFill="1" applyBorder="1">
      <alignment/>
      <protection/>
    </xf>
    <xf numFmtId="178" fontId="0" fillId="0" borderId="47" xfId="64" applyNumberFormat="1" applyFont="1" applyFill="1" applyBorder="1">
      <alignment/>
      <protection/>
    </xf>
    <xf numFmtId="176" fontId="0" fillId="0" borderId="45" xfId="49" applyNumberFormat="1" applyFont="1" applyFill="1" applyBorder="1" applyAlignment="1">
      <alignment/>
    </xf>
    <xf numFmtId="176" fontId="0" fillId="0" borderId="46" xfId="49" applyNumberFormat="1" applyFont="1" applyFill="1" applyBorder="1" applyAlignment="1">
      <alignment/>
    </xf>
    <xf numFmtId="176" fontId="0" fillId="0" borderId="47" xfId="49" applyNumberFormat="1" applyFont="1" applyFill="1" applyBorder="1" applyAlignment="1">
      <alignment/>
    </xf>
    <xf numFmtId="178" fontId="0" fillId="0" borderId="48" xfId="63" applyNumberFormat="1" applyFont="1" applyFill="1" applyBorder="1" applyAlignment="1">
      <alignment vertical="distributed" textRotation="255"/>
      <protection/>
    </xf>
    <xf numFmtId="178" fontId="0" fillId="0" borderId="48" xfId="63" applyNumberFormat="1" applyFont="1" applyFill="1" applyBorder="1" applyAlignment="1">
      <alignment horizontal="distributed" vertical="center"/>
      <protection/>
    </xf>
    <xf numFmtId="178" fontId="0" fillId="0" borderId="49" xfId="63" applyNumberFormat="1" applyFont="1" applyFill="1" applyBorder="1" applyAlignment="1">
      <alignment horizontal="distributed" vertical="center"/>
      <protection/>
    </xf>
    <xf numFmtId="178" fontId="0" fillId="0" borderId="50" xfId="63" applyNumberFormat="1" applyFont="1" applyFill="1" applyBorder="1" applyAlignment="1">
      <alignment horizontal="distributed" vertical="center"/>
      <protection/>
    </xf>
    <xf numFmtId="178" fontId="0" fillId="0" borderId="51" xfId="63" applyNumberFormat="1" applyFont="1" applyFill="1" applyBorder="1" applyAlignment="1">
      <alignment horizontal="distributed"/>
      <protection/>
    </xf>
    <xf numFmtId="178" fontId="0" fillId="0" borderId="52" xfId="63" applyNumberFormat="1" applyFont="1" applyFill="1" applyBorder="1" applyAlignment="1">
      <alignment horizontal="distributed" vertical="center"/>
      <protection/>
    </xf>
    <xf numFmtId="178" fontId="0" fillId="0" borderId="23" xfId="63" applyNumberFormat="1" applyFont="1" applyFill="1" applyBorder="1" applyAlignment="1">
      <alignment horizontal="distributed" vertical="center"/>
      <protection/>
    </xf>
    <xf numFmtId="178" fontId="0" fillId="0" borderId="53" xfId="63" applyNumberFormat="1" applyFont="1" applyFill="1" applyBorder="1" applyAlignment="1">
      <alignment horizontal="distributed" vertical="center"/>
      <protection/>
    </xf>
    <xf numFmtId="178" fontId="0" fillId="0" borderId="54" xfId="63" applyNumberFormat="1" applyFont="1" applyFill="1" applyBorder="1" applyAlignment="1">
      <alignment horizontal="distributed" vertical="center"/>
      <protection/>
    </xf>
    <xf numFmtId="178" fontId="0" fillId="0" borderId="55" xfId="63" applyNumberFormat="1" applyFont="1" applyFill="1" applyBorder="1" applyAlignment="1">
      <alignment horizontal="distributed" vertical="center"/>
      <protection/>
    </xf>
    <xf numFmtId="178" fontId="0" fillId="0" borderId="56" xfId="63" applyNumberFormat="1" applyFont="1" applyFill="1" applyBorder="1" applyAlignment="1">
      <alignment horizontal="distributed" vertical="center"/>
      <protection/>
    </xf>
    <xf numFmtId="178" fontId="0" fillId="0" borderId="57" xfId="63" applyNumberFormat="1" applyFont="1" applyFill="1" applyBorder="1" applyAlignment="1">
      <alignment horizontal="center" vertical="distributed" textRotation="255"/>
      <protection/>
    </xf>
    <xf numFmtId="178" fontId="0" fillId="0" borderId="58" xfId="63" applyNumberFormat="1" applyFont="1" applyFill="1" applyBorder="1" applyAlignment="1">
      <alignment horizontal="distributed" vertical="center"/>
      <protection/>
    </xf>
    <xf numFmtId="178" fontId="0" fillId="0" borderId="29" xfId="63" applyNumberFormat="1" applyFont="1" applyFill="1" applyBorder="1" applyAlignment="1">
      <alignment horizontal="distributed" vertical="center"/>
      <protection/>
    </xf>
    <xf numFmtId="178" fontId="0" fillId="0" borderId="59" xfId="63" applyNumberFormat="1" applyFont="1" applyFill="1" applyBorder="1" applyAlignment="1">
      <alignment horizontal="center" vertical="distributed" textRotation="255"/>
      <protection/>
    </xf>
    <xf numFmtId="178" fontId="0" fillId="0" borderId="50" xfId="63" applyNumberFormat="1" applyFont="1" applyFill="1" applyBorder="1" applyAlignment="1">
      <alignment vertical="distributed" textRotation="255"/>
      <protection/>
    </xf>
    <xf numFmtId="178" fontId="0" fillId="0" borderId="10" xfId="63" applyNumberFormat="1" applyFont="1" applyFill="1" applyBorder="1" applyAlignment="1">
      <alignment vertical="distributed" textRotation="255"/>
      <protection/>
    </xf>
    <xf numFmtId="178" fontId="0" fillId="0" borderId="23" xfId="63" applyNumberFormat="1" applyFont="1" applyFill="1" applyBorder="1" applyAlignment="1">
      <alignment vertical="distributed" textRotation="255"/>
      <protection/>
    </xf>
    <xf numFmtId="178" fontId="0" fillId="0" borderId="44" xfId="63" applyNumberFormat="1" applyFont="1" applyFill="1" applyBorder="1" applyAlignment="1">
      <alignment horizontal="distributed" vertical="center"/>
      <protection/>
    </xf>
    <xf numFmtId="178" fontId="0" fillId="0" borderId="27" xfId="63" applyNumberFormat="1" applyFont="1" applyFill="1" applyBorder="1" applyAlignment="1">
      <alignment vertical="distributed" textRotation="255"/>
      <protection/>
    </xf>
    <xf numFmtId="178" fontId="0" fillId="0" borderId="29" xfId="63" applyNumberFormat="1" applyFont="1" applyFill="1" applyBorder="1" applyAlignment="1">
      <alignment vertical="distributed" textRotation="255"/>
      <protection/>
    </xf>
    <xf numFmtId="178" fontId="0" fillId="0" borderId="59" xfId="63" applyNumberFormat="1" applyFont="1" applyFill="1" applyBorder="1" applyAlignment="1">
      <alignment horizontal="distributed" vertical="center"/>
      <protection/>
    </xf>
    <xf numFmtId="178" fontId="0" fillId="0" borderId="60" xfId="63" applyNumberFormat="1" applyFont="1" applyFill="1" applyBorder="1" applyAlignment="1">
      <alignment horizontal="distributed" vertical="center"/>
      <protection/>
    </xf>
    <xf numFmtId="178" fontId="0" fillId="0" borderId="10" xfId="63" applyNumberFormat="1" applyFont="1" applyFill="1" applyBorder="1" applyAlignment="1">
      <alignment horizontal="distributed" vertical="center"/>
      <protection/>
    </xf>
    <xf numFmtId="178" fontId="0" fillId="0" borderId="0" xfId="63" applyNumberFormat="1" applyFont="1" applyFill="1" applyBorder="1" applyAlignment="1">
      <alignment horizontal="distributed" vertical="center"/>
      <protection/>
    </xf>
    <xf numFmtId="178" fontId="0" fillId="0" borderId="27" xfId="63" applyNumberFormat="1" applyFont="1" applyFill="1" applyBorder="1" applyAlignment="1">
      <alignment horizontal="distributed" vertical="center"/>
      <protection/>
    </xf>
    <xf numFmtId="178" fontId="0" fillId="0" borderId="28" xfId="63" applyNumberFormat="1" applyFont="1" applyFill="1" applyBorder="1" applyAlignment="1">
      <alignment horizontal="distributed" vertical="center"/>
      <protection/>
    </xf>
    <xf numFmtId="178" fontId="0" fillId="0" borderId="61" xfId="63" applyNumberFormat="1" applyFont="1" applyFill="1" applyBorder="1">
      <alignment/>
      <protection/>
    </xf>
    <xf numFmtId="178" fontId="0" fillId="0" borderId="61" xfId="64" applyNumberFormat="1" applyFont="1" applyFill="1" applyBorder="1">
      <alignment/>
      <protection/>
    </xf>
    <xf numFmtId="178" fontId="0" fillId="0" borderId="62" xfId="64" applyNumberFormat="1" applyFont="1" applyFill="1" applyBorder="1">
      <alignment/>
      <protection/>
    </xf>
    <xf numFmtId="178" fontId="0" fillId="0" borderId="63" xfId="64" applyNumberFormat="1" applyFont="1" applyFill="1" applyBorder="1">
      <alignment/>
      <protection/>
    </xf>
    <xf numFmtId="177" fontId="0" fillId="0" borderId="59" xfId="63" applyNumberFormat="1" applyFont="1" applyFill="1" applyBorder="1" applyAlignment="1">
      <alignment horizontal="distributed" vertical="center"/>
      <protection/>
    </xf>
    <xf numFmtId="177" fontId="0" fillId="0" borderId="60" xfId="63" applyNumberFormat="1" applyFont="1" applyFill="1" applyBorder="1" applyAlignment="1">
      <alignment horizontal="distributed" vertical="center"/>
      <protection/>
    </xf>
    <xf numFmtId="177" fontId="0" fillId="0" borderId="50" xfId="63" applyNumberFormat="1" applyFont="1" applyFill="1" applyBorder="1" applyAlignment="1">
      <alignment horizontal="distributed" vertical="center"/>
      <protection/>
    </xf>
    <xf numFmtId="177" fontId="0" fillId="0" borderId="36" xfId="63" applyNumberFormat="1" applyFont="1" applyFill="1" applyBorder="1" applyAlignment="1">
      <alignment horizontal="distributed"/>
      <protection/>
    </xf>
    <xf numFmtId="177" fontId="0" fillId="0" borderId="25" xfId="63" applyNumberFormat="1" applyFont="1" applyFill="1" applyBorder="1">
      <alignment/>
      <protection/>
    </xf>
    <xf numFmtId="177" fontId="0" fillId="0" borderId="25" xfId="64" applyNumberFormat="1" applyFont="1" applyFill="1" applyBorder="1">
      <alignment/>
      <protection/>
    </xf>
    <xf numFmtId="177" fontId="0" fillId="0" borderId="0" xfId="64" applyNumberFormat="1" applyFont="1" applyFill="1" applyBorder="1">
      <alignment/>
      <protection/>
    </xf>
    <xf numFmtId="177" fontId="0" fillId="0" borderId="26" xfId="64" applyNumberFormat="1" applyFont="1" applyFill="1" applyBorder="1">
      <alignment/>
      <protection/>
    </xf>
    <xf numFmtId="177" fontId="0" fillId="0" borderId="10" xfId="63" applyNumberFormat="1" applyFont="1" applyFill="1" applyBorder="1" applyAlignment="1">
      <alignment horizontal="distributed" vertical="center"/>
      <protection/>
    </xf>
    <xf numFmtId="177" fontId="0" fillId="0" borderId="0" xfId="63" applyNumberFormat="1" applyFont="1" applyFill="1" applyBorder="1" applyAlignment="1">
      <alignment horizontal="distributed" vertical="center"/>
      <protection/>
    </xf>
    <xf numFmtId="177" fontId="0" fillId="0" borderId="23" xfId="63" applyNumberFormat="1" applyFont="1" applyFill="1" applyBorder="1" applyAlignment="1">
      <alignment horizontal="distributed" vertical="center"/>
      <protection/>
    </xf>
    <xf numFmtId="177" fontId="0" fillId="0" borderId="24" xfId="63" applyNumberFormat="1" applyFont="1" applyFill="1" applyBorder="1" applyAlignment="1">
      <alignment horizontal="distributed"/>
      <protection/>
    </xf>
    <xf numFmtId="177" fontId="0" fillId="0" borderId="45" xfId="63" applyNumberFormat="1" applyFont="1" applyFill="1" applyBorder="1">
      <alignment/>
      <protection/>
    </xf>
    <xf numFmtId="177" fontId="0" fillId="0" borderId="45" xfId="64" applyNumberFormat="1" applyFont="1" applyFill="1" applyBorder="1">
      <alignment/>
      <protection/>
    </xf>
    <xf numFmtId="177" fontId="0" fillId="0" borderId="46" xfId="64" applyNumberFormat="1" applyFont="1" applyFill="1" applyBorder="1">
      <alignment/>
      <protection/>
    </xf>
    <xf numFmtId="177" fontId="0" fillId="0" borderId="47" xfId="64" applyNumberFormat="1" applyFont="1" applyFill="1" applyBorder="1">
      <alignment/>
      <protection/>
    </xf>
    <xf numFmtId="177" fontId="0" fillId="0" borderId="27" xfId="63" applyNumberFormat="1" applyFont="1" applyFill="1" applyBorder="1" applyAlignment="1">
      <alignment horizontal="distributed" vertical="center"/>
      <protection/>
    </xf>
    <xf numFmtId="177" fontId="0" fillId="0" borderId="28" xfId="63" applyNumberFormat="1" applyFont="1" applyFill="1" applyBorder="1" applyAlignment="1">
      <alignment horizontal="distributed" vertical="center"/>
      <protection/>
    </xf>
    <xf numFmtId="177" fontId="0" fillId="0" borderId="29" xfId="63" applyNumberFormat="1" applyFont="1" applyFill="1" applyBorder="1" applyAlignment="1">
      <alignment horizontal="distributed" vertical="center"/>
      <protection/>
    </xf>
    <xf numFmtId="177" fontId="0" fillId="0" borderId="61" xfId="63" applyNumberFormat="1" applyFont="1" applyFill="1" applyBorder="1">
      <alignment/>
      <protection/>
    </xf>
    <xf numFmtId="177" fontId="0" fillId="0" borderId="61" xfId="64" applyNumberFormat="1" applyFont="1" applyFill="1" applyBorder="1">
      <alignment/>
      <protection/>
    </xf>
    <xf numFmtId="177" fontId="0" fillId="0" borderId="62" xfId="64" applyNumberFormat="1" applyFont="1" applyFill="1" applyBorder="1">
      <alignment/>
      <protection/>
    </xf>
    <xf numFmtId="177" fontId="0" fillId="0" borderId="63" xfId="64" applyNumberFormat="1" applyFont="1" applyFill="1" applyBorder="1">
      <alignment/>
      <protection/>
    </xf>
    <xf numFmtId="178" fontId="0" fillId="0" borderId="0" xfId="63" applyNumberFormat="1" applyFont="1" applyFill="1" applyAlignment="1">
      <alignment horizontal="distributed" vertical="center"/>
      <protection/>
    </xf>
    <xf numFmtId="178" fontId="0" fillId="0" borderId="64" xfId="63" applyNumberFormat="1" applyFont="1" applyFill="1" applyBorder="1" applyAlignment="1">
      <alignment horizontal="distributed"/>
      <protection/>
    </xf>
    <xf numFmtId="176" fontId="0" fillId="0" borderId="61" xfId="49" applyNumberFormat="1" applyFont="1" applyFill="1" applyBorder="1" applyAlignment="1">
      <alignment/>
    </xf>
    <xf numFmtId="176" fontId="0" fillId="0" borderId="62" xfId="49" applyNumberFormat="1" applyFont="1" applyFill="1" applyBorder="1" applyAlignment="1">
      <alignment/>
    </xf>
    <xf numFmtId="176" fontId="0" fillId="0" borderId="63" xfId="49" applyNumberFormat="1" applyFont="1" applyFill="1" applyBorder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　不燃化促進区域" xfId="61"/>
    <cellStyle name="標準_12　火災発生状況" xfId="62"/>
    <cellStyle name="標準_12　火災発生状況_（１２）火災発生状況" xfId="63"/>
    <cellStyle name="標準_12　火災発生状況_（１２）火災発生状況_（１２）火災発生状況" xfId="64"/>
    <cellStyle name="標準_3　防災・防犯　32～36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53"/>
  <sheetViews>
    <sheetView tabSelected="1" zoomScale="85" zoomScaleNormal="85" zoomScalePageLayoutView="0" workbookViewId="0" topLeftCell="A1">
      <selection activeCell="L15" sqref="L15"/>
    </sheetView>
  </sheetViews>
  <sheetFormatPr defaultColWidth="9.00390625" defaultRowHeight="13.5"/>
  <cols>
    <col min="1" max="2" width="3.125" style="5" customWidth="1"/>
    <col min="3" max="3" width="6.625" style="5" customWidth="1"/>
    <col min="4" max="4" width="8.50390625" style="5" customWidth="1"/>
    <col min="5" max="10" width="9.00390625" style="8" customWidth="1"/>
    <col min="11" max="11" width="1.12109375" style="5" customWidth="1"/>
    <col min="12" max="16384" width="9.00390625" style="5" customWidth="1"/>
  </cols>
  <sheetData>
    <row r="1" s="2" customFormat="1" ht="17.25">
      <c r="A1" s="1" t="s">
        <v>23</v>
      </c>
    </row>
    <row r="2" spans="1:10" ht="17.25">
      <c r="A2" s="3" t="s">
        <v>21</v>
      </c>
      <c r="B2" s="3"/>
      <c r="C2" s="3"/>
      <c r="D2" s="3"/>
      <c r="E2" s="3"/>
      <c r="F2" s="4"/>
      <c r="G2" s="4"/>
      <c r="H2" s="4"/>
      <c r="I2" s="4"/>
      <c r="J2" s="4"/>
    </row>
    <row r="3" spans="1:9" ht="14.25" thickBot="1">
      <c r="A3" s="6"/>
      <c r="B3" s="6"/>
      <c r="C3" s="6"/>
      <c r="D3" s="6"/>
      <c r="E3" s="4"/>
      <c r="F3" s="4"/>
      <c r="G3" s="4"/>
      <c r="H3" s="4"/>
      <c r="I3" s="7" t="s">
        <v>5</v>
      </c>
    </row>
    <row r="4" spans="1:10" ht="14.25" thickBot="1">
      <c r="A4" s="16" t="s">
        <v>2</v>
      </c>
      <c r="B4" s="17"/>
      <c r="C4" s="17"/>
      <c r="D4" s="18"/>
      <c r="E4" s="19" t="s">
        <v>26</v>
      </c>
      <c r="F4" s="19" t="s">
        <v>27</v>
      </c>
      <c r="G4" s="20" t="s">
        <v>28</v>
      </c>
      <c r="H4" s="19" t="s">
        <v>24</v>
      </c>
      <c r="I4" s="21" t="s">
        <v>25</v>
      </c>
      <c r="J4" s="5"/>
    </row>
    <row r="5" spans="1:9" s="9" customFormat="1" ht="14.25" thickTop="1">
      <c r="A5" s="22" t="s">
        <v>6</v>
      </c>
      <c r="B5" s="23"/>
      <c r="C5" s="24"/>
      <c r="D5" s="25" t="s">
        <v>3</v>
      </c>
      <c r="E5" s="26">
        <v>56</v>
      </c>
      <c r="F5" s="27">
        <v>54</v>
      </c>
      <c r="G5" s="28">
        <v>52</v>
      </c>
      <c r="H5" s="27">
        <v>33</v>
      </c>
      <c r="I5" s="29">
        <v>49</v>
      </c>
    </row>
    <row r="6" spans="1:9" s="9" customFormat="1" ht="13.5">
      <c r="A6" s="30"/>
      <c r="B6" s="31"/>
      <c r="C6" s="32"/>
      <c r="D6" s="33" t="s">
        <v>4</v>
      </c>
      <c r="E6" s="34">
        <v>50</v>
      </c>
      <c r="F6" s="35">
        <v>61</v>
      </c>
      <c r="G6" s="36">
        <v>35</v>
      </c>
      <c r="H6" s="35">
        <v>48</v>
      </c>
      <c r="I6" s="37">
        <v>44</v>
      </c>
    </row>
    <row r="7" spans="1:9" s="9" customFormat="1" ht="14.25" thickBot="1">
      <c r="A7" s="38"/>
      <c r="B7" s="39"/>
      <c r="C7" s="40"/>
      <c r="D7" s="41" t="s">
        <v>1</v>
      </c>
      <c r="E7" s="42">
        <v>106</v>
      </c>
      <c r="F7" s="43">
        <v>115</v>
      </c>
      <c r="G7" s="44">
        <f>SUM(G5:G6)</f>
        <v>87</v>
      </c>
      <c r="H7" s="43">
        <f>SUM(H5:H6)</f>
        <v>81</v>
      </c>
      <c r="I7" s="45">
        <f>SUM(I5:I6)</f>
        <v>93</v>
      </c>
    </row>
    <row r="8" spans="1:9" s="9" customFormat="1" ht="13.5" customHeight="1">
      <c r="A8" s="46" t="s">
        <v>7</v>
      </c>
      <c r="B8" s="47" t="s">
        <v>8</v>
      </c>
      <c r="C8" s="48" t="s">
        <v>9</v>
      </c>
      <c r="D8" s="49" t="s">
        <v>3</v>
      </c>
      <c r="E8" s="50">
        <v>0</v>
      </c>
      <c r="F8" s="51">
        <v>1</v>
      </c>
      <c r="G8" s="52">
        <v>1</v>
      </c>
      <c r="H8" s="51">
        <v>0</v>
      </c>
      <c r="I8" s="53">
        <v>0</v>
      </c>
    </row>
    <row r="9" spans="1:9" s="9" customFormat="1" ht="13.5">
      <c r="A9" s="54"/>
      <c r="B9" s="55"/>
      <c r="C9" s="56"/>
      <c r="D9" s="33" t="s">
        <v>4</v>
      </c>
      <c r="E9" s="57">
        <v>3</v>
      </c>
      <c r="F9" s="58">
        <v>0</v>
      </c>
      <c r="G9" s="59">
        <v>1</v>
      </c>
      <c r="H9" s="58">
        <v>1</v>
      </c>
      <c r="I9" s="60">
        <v>0</v>
      </c>
    </row>
    <row r="10" spans="1:9" s="9" customFormat="1" ht="13.5">
      <c r="A10" s="54"/>
      <c r="B10" s="55"/>
      <c r="C10" s="61"/>
      <c r="D10" s="62" t="s">
        <v>1</v>
      </c>
      <c r="E10" s="34">
        <v>3</v>
      </c>
      <c r="F10" s="35">
        <v>1</v>
      </c>
      <c r="G10" s="36">
        <f>SUM(G8:G9)</f>
        <v>2</v>
      </c>
      <c r="H10" s="35">
        <f>SUM(H8:H9)</f>
        <v>1</v>
      </c>
      <c r="I10" s="37">
        <f>SUM(I8:I9)</f>
        <v>0</v>
      </c>
    </row>
    <row r="11" spans="1:9" s="9" customFormat="1" ht="13.5">
      <c r="A11" s="54"/>
      <c r="B11" s="55"/>
      <c r="C11" s="63" t="s">
        <v>10</v>
      </c>
      <c r="D11" s="62" t="s">
        <v>3</v>
      </c>
      <c r="E11" s="64">
        <v>1</v>
      </c>
      <c r="F11" s="65">
        <v>0</v>
      </c>
      <c r="G11" s="66">
        <v>0</v>
      </c>
      <c r="H11" s="65">
        <v>0</v>
      </c>
      <c r="I11" s="67">
        <v>1</v>
      </c>
    </row>
    <row r="12" spans="1:9" s="9" customFormat="1" ht="13.5">
      <c r="A12" s="54"/>
      <c r="B12" s="55"/>
      <c r="C12" s="56"/>
      <c r="D12" s="33" t="s">
        <v>4</v>
      </c>
      <c r="E12" s="57">
        <v>2</v>
      </c>
      <c r="F12" s="58">
        <v>1</v>
      </c>
      <c r="G12" s="59">
        <v>0</v>
      </c>
      <c r="H12" s="58">
        <v>2</v>
      </c>
      <c r="I12" s="60">
        <v>0</v>
      </c>
    </row>
    <row r="13" spans="1:9" s="9" customFormat="1" ht="13.5">
      <c r="A13" s="54"/>
      <c r="B13" s="55"/>
      <c r="C13" s="61"/>
      <c r="D13" s="62" t="s">
        <v>1</v>
      </c>
      <c r="E13" s="68">
        <v>3</v>
      </c>
      <c r="F13" s="68">
        <v>1</v>
      </c>
      <c r="G13" s="69">
        <f>SUM(G11:G12)</f>
        <v>0</v>
      </c>
      <c r="H13" s="68">
        <f>SUM(H11:H12)</f>
        <v>2</v>
      </c>
      <c r="I13" s="70">
        <f>SUM(I11:I12)</f>
        <v>1</v>
      </c>
    </row>
    <row r="14" spans="1:9" s="9" customFormat="1" ht="13.5">
      <c r="A14" s="54"/>
      <c r="B14" s="55"/>
      <c r="C14" s="63" t="s">
        <v>11</v>
      </c>
      <c r="D14" s="62" t="s">
        <v>3</v>
      </c>
      <c r="E14" s="34">
        <v>8</v>
      </c>
      <c r="F14" s="35">
        <v>6</v>
      </c>
      <c r="G14" s="36">
        <v>5</v>
      </c>
      <c r="H14" s="35">
        <v>6</v>
      </c>
      <c r="I14" s="37">
        <v>4</v>
      </c>
    </row>
    <row r="15" spans="1:9" s="9" customFormat="1" ht="13.5">
      <c r="A15" s="54"/>
      <c r="B15" s="55"/>
      <c r="C15" s="56"/>
      <c r="D15" s="62" t="s">
        <v>4</v>
      </c>
      <c r="E15" s="64">
        <v>8</v>
      </c>
      <c r="F15" s="65">
        <v>6</v>
      </c>
      <c r="G15" s="66">
        <v>8</v>
      </c>
      <c r="H15" s="65">
        <v>10</v>
      </c>
      <c r="I15" s="67">
        <v>5</v>
      </c>
    </row>
    <row r="16" spans="1:9" s="9" customFormat="1" ht="13.5">
      <c r="A16" s="54"/>
      <c r="B16" s="55"/>
      <c r="C16" s="61"/>
      <c r="D16" s="62" t="s">
        <v>1</v>
      </c>
      <c r="E16" s="57">
        <v>16</v>
      </c>
      <c r="F16" s="58">
        <v>12</v>
      </c>
      <c r="G16" s="59">
        <f>SUM(G14:G15)</f>
        <v>13</v>
      </c>
      <c r="H16" s="58">
        <f>SUM(H14:H15)</f>
        <v>16</v>
      </c>
      <c r="I16" s="60">
        <f>SUM(I14:I15)</f>
        <v>9</v>
      </c>
    </row>
    <row r="17" spans="1:9" s="9" customFormat="1" ht="13.5">
      <c r="A17" s="54"/>
      <c r="B17" s="55"/>
      <c r="C17" s="63" t="s">
        <v>29</v>
      </c>
      <c r="D17" s="62" t="s">
        <v>3</v>
      </c>
      <c r="E17" s="57">
        <v>33</v>
      </c>
      <c r="F17" s="58">
        <v>26</v>
      </c>
      <c r="G17" s="59">
        <v>26</v>
      </c>
      <c r="H17" s="58">
        <v>19</v>
      </c>
      <c r="I17" s="60">
        <v>33</v>
      </c>
    </row>
    <row r="18" spans="1:9" s="9" customFormat="1" ht="13.5">
      <c r="A18" s="54"/>
      <c r="B18" s="55"/>
      <c r="C18" s="56"/>
      <c r="D18" s="33" t="s">
        <v>4</v>
      </c>
      <c r="E18" s="57">
        <v>19</v>
      </c>
      <c r="F18" s="58">
        <v>32</v>
      </c>
      <c r="G18" s="59">
        <v>18</v>
      </c>
      <c r="H18" s="58">
        <v>15</v>
      </c>
      <c r="I18" s="60">
        <v>17</v>
      </c>
    </row>
    <row r="19" spans="1:9" s="9" customFormat="1" ht="14.25" thickBot="1">
      <c r="A19" s="54"/>
      <c r="B19" s="71"/>
      <c r="C19" s="72"/>
      <c r="D19" s="41" t="s">
        <v>1</v>
      </c>
      <c r="E19" s="34">
        <v>52</v>
      </c>
      <c r="F19" s="35">
        <v>58</v>
      </c>
      <c r="G19" s="36">
        <f>SUM(G17:G18)</f>
        <v>44</v>
      </c>
      <c r="H19" s="35">
        <f>SUM(H17:H18)</f>
        <v>34</v>
      </c>
      <c r="I19" s="37">
        <f>SUM(I17:I18)</f>
        <v>50</v>
      </c>
    </row>
    <row r="20" spans="1:9" s="9" customFormat="1" ht="13.5" customHeight="1">
      <c r="A20" s="54"/>
      <c r="B20" s="73" t="s">
        <v>12</v>
      </c>
      <c r="C20" s="74"/>
      <c r="D20" s="75" t="s">
        <v>3</v>
      </c>
      <c r="E20" s="50">
        <v>6</v>
      </c>
      <c r="F20" s="51">
        <v>8</v>
      </c>
      <c r="G20" s="52">
        <v>2</v>
      </c>
      <c r="H20" s="51">
        <v>3</v>
      </c>
      <c r="I20" s="53">
        <v>2</v>
      </c>
    </row>
    <row r="21" spans="1:9" s="9" customFormat="1" ht="13.5">
      <c r="A21" s="54"/>
      <c r="B21" s="76"/>
      <c r="C21" s="77"/>
      <c r="D21" s="33" t="s">
        <v>4</v>
      </c>
      <c r="E21" s="57">
        <v>2</v>
      </c>
      <c r="F21" s="58">
        <v>3</v>
      </c>
      <c r="G21" s="59">
        <v>1</v>
      </c>
      <c r="H21" s="58">
        <v>4</v>
      </c>
      <c r="I21" s="60">
        <v>2</v>
      </c>
    </row>
    <row r="22" spans="1:9" s="9" customFormat="1" ht="13.5">
      <c r="A22" s="54"/>
      <c r="B22" s="78"/>
      <c r="C22" s="79"/>
      <c r="D22" s="62" t="s">
        <v>1</v>
      </c>
      <c r="E22" s="34">
        <v>8</v>
      </c>
      <c r="F22" s="35">
        <v>11</v>
      </c>
      <c r="G22" s="36">
        <f>SUM(G20:G21)</f>
        <v>3</v>
      </c>
      <c r="H22" s="35">
        <f>SUM(H20:H21)</f>
        <v>7</v>
      </c>
      <c r="I22" s="37">
        <f>SUM(I20:I21)</f>
        <v>4</v>
      </c>
    </row>
    <row r="23" spans="1:9" s="9" customFormat="1" ht="13.5" customHeight="1">
      <c r="A23" s="54"/>
      <c r="B23" s="80" t="s">
        <v>0</v>
      </c>
      <c r="C23" s="81"/>
      <c r="D23" s="62" t="s">
        <v>3</v>
      </c>
      <c r="E23" s="64">
        <v>8</v>
      </c>
      <c r="F23" s="65">
        <v>13</v>
      </c>
      <c r="G23" s="66">
        <v>13</v>
      </c>
      <c r="H23" s="65">
        <v>5</v>
      </c>
      <c r="I23" s="67">
        <v>9</v>
      </c>
    </row>
    <row r="24" spans="1:9" s="9" customFormat="1" ht="13.5">
      <c r="A24" s="54"/>
      <c r="B24" s="76"/>
      <c r="C24" s="77"/>
      <c r="D24" s="33" t="s">
        <v>4</v>
      </c>
      <c r="E24" s="34">
        <v>16</v>
      </c>
      <c r="F24" s="35">
        <v>19</v>
      </c>
      <c r="G24" s="36">
        <v>7</v>
      </c>
      <c r="H24" s="35">
        <v>16</v>
      </c>
      <c r="I24" s="37">
        <v>20</v>
      </c>
    </row>
    <row r="25" spans="1:9" s="9" customFormat="1" ht="14.25" thickBot="1">
      <c r="A25" s="82"/>
      <c r="B25" s="83"/>
      <c r="C25" s="84"/>
      <c r="D25" s="41" t="s">
        <v>1</v>
      </c>
      <c r="E25" s="42">
        <v>24</v>
      </c>
      <c r="F25" s="43">
        <v>32</v>
      </c>
      <c r="G25" s="44">
        <f>SUM(G23:G24)</f>
        <v>20</v>
      </c>
      <c r="H25" s="43">
        <f>SUM(H23:H24)</f>
        <v>21</v>
      </c>
      <c r="I25" s="45">
        <f>SUM(I23:I24)</f>
        <v>29</v>
      </c>
    </row>
    <row r="26" spans="1:9" s="9" customFormat="1" ht="13.5" customHeight="1">
      <c r="A26" s="85" t="s">
        <v>13</v>
      </c>
      <c r="B26" s="86"/>
      <c r="C26" s="48" t="s">
        <v>14</v>
      </c>
      <c r="D26" s="49" t="s">
        <v>3</v>
      </c>
      <c r="E26" s="50">
        <v>1</v>
      </c>
      <c r="F26" s="51">
        <v>1</v>
      </c>
      <c r="G26" s="52">
        <v>1</v>
      </c>
      <c r="H26" s="51">
        <v>0</v>
      </c>
      <c r="I26" s="53">
        <v>0</v>
      </c>
    </row>
    <row r="27" spans="1:9" s="9" customFormat="1" ht="13.5">
      <c r="A27" s="87"/>
      <c r="B27" s="88"/>
      <c r="C27" s="56"/>
      <c r="D27" s="33" t="s">
        <v>4</v>
      </c>
      <c r="E27" s="57">
        <v>7</v>
      </c>
      <c r="F27" s="58">
        <v>5</v>
      </c>
      <c r="G27" s="59">
        <v>0</v>
      </c>
      <c r="H27" s="58">
        <v>8</v>
      </c>
      <c r="I27" s="60">
        <v>2</v>
      </c>
    </row>
    <row r="28" spans="1:9" s="9" customFormat="1" ht="13.5">
      <c r="A28" s="87"/>
      <c r="B28" s="88"/>
      <c r="C28" s="61"/>
      <c r="D28" s="62" t="s">
        <v>1</v>
      </c>
      <c r="E28" s="34">
        <v>8</v>
      </c>
      <c r="F28" s="35">
        <v>6</v>
      </c>
      <c r="G28" s="36">
        <f>SUM(G26:G27)</f>
        <v>1</v>
      </c>
      <c r="H28" s="35">
        <f>SUM(H26:H27)</f>
        <v>8</v>
      </c>
      <c r="I28" s="37">
        <f>SUM(I26:I27)</f>
        <v>2</v>
      </c>
    </row>
    <row r="29" spans="1:9" s="9" customFormat="1" ht="13.5">
      <c r="A29" s="87"/>
      <c r="B29" s="88"/>
      <c r="C29" s="63" t="s">
        <v>15</v>
      </c>
      <c r="D29" s="62" t="s">
        <v>3</v>
      </c>
      <c r="E29" s="64">
        <v>8</v>
      </c>
      <c r="F29" s="65">
        <v>6</v>
      </c>
      <c r="G29" s="66">
        <v>0</v>
      </c>
      <c r="H29" s="65">
        <v>0</v>
      </c>
      <c r="I29" s="67">
        <v>2</v>
      </c>
    </row>
    <row r="30" spans="1:9" s="9" customFormat="1" ht="13.5">
      <c r="A30" s="87"/>
      <c r="B30" s="88"/>
      <c r="C30" s="56"/>
      <c r="D30" s="33" t="s">
        <v>4</v>
      </c>
      <c r="E30" s="57">
        <v>4</v>
      </c>
      <c r="F30" s="58">
        <v>2</v>
      </c>
      <c r="G30" s="59">
        <v>2</v>
      </c>
      <c r="H30" s="58">
        <v>7</v>
      </c>
      <c r="I30" s="60">
        <v>3</v>
      </c>
    </row>
    <row r="31" spans="1:9" s="9" customFormat="1" ht="13.5">
      <c r="A31" s="87"/>
      <c r="B31" s="88"/>
      <c r="C31" s="61"/>
      <c r="D31" s="62" t="s">
        <v>1</v>
      </c>
      <c r="E31" s="57">
        <v>12</v>
      </c>
      <c r="F31" s="58">
        <v>8</v>
      </c>
      <c r="G31" s="59">
        <f>SUM(G29:G30)</f>
        <v>2</v>
      </c>
      <c r="H31" s="58">
        <f>SUM(H29:H30)</f>
        <v>7</v>
      </c>
      <c r="I31" s="60">
        <f>SUM(I29:I30)</f>
        <v>5</v>
      </c>
    </row>
    <row r="32" spans="1:9" s="9" customFormat="1" ht="13.5">
      <c r="A32" s="87"/>
      <c r="B32" s="88"/>
      <c r="C32" s="63" t="s">
        <v>16</v>
      </c>
      <c r="D32" s="89" t="s">
        <v>3</v>
      </c>
      <c r="E32" s="34">
        <v>33</v>
      </c>
      <c r="F32" s="35">
        <v>26</v>
      </c>
      <c r="G32" s="36">
        <v>36</v>
      </c>
      <c r="H32" s="35">
        <v>25</v>
      </c>
      <c r="I32" s="37">
        <v>16</v>
      </c>
    </row>
    <row r="33" spans="1:9" s="9" customFormat="1" ht="13.5">
      <c r="A33" s="87"/>
      <c r="B33" s="88"/>
      <c r="C33" s="56"/>
      <c r="D33" s="33" t="s">
        <v>4</v>
      </c>
      <c r="E33" s="64">
        <v>30</v>
      </c>
      <c r="F33" s="65">
        <v>30</v>
      </c>
      <c r="G33" s="66">
        <v>23</v>
      </c>
      <c r="H33" s="65">
        <v>24</v>
      </c>
      <c r="I33" s="67">
        <v>19</v>
      </c>
    </row>
    <row r="34" spans="1:9" s="9" customFormat="1" ht="14.25" thickBot="1">
      <c r="A34" s="90"/>
      <c r="B34" s="91"/>
      <c r="C34" s="72"/>
      <c r="D34" s="41" t="s">
        <v>1</v>
      </c>
      <c r="E34" s="34">
        <v>63</v>
      </c>
      <c r="F34" s="35">
        <v>56</v>
      </c>
      <c r="G34" s="36">
        <f>SUM(G32:G33)</f>
        <v>59</v>
      </c>
      <c r="H34" s="35">
        <f>SUM(H32:H33)</f>
        <v>49</v>
      </c>
      <c r="I34" s="37">
        <f>SUM(I32:I33)</f>
        <v>35</v>
      </c>
    </row>
    <row r="35" spans="1:9" s="9" customFormat="1" ht="13.5" customHeight="1">
      <c r="A35" s="92" t="s">
        <v>30</v>
      </c>
      <c r="B35" s="93"/>
      <c r="C35" s="74"/>
      <c r="D35" s="49" t="s">
        <v>3</v>
      </c>
      <c r="E35" s="50">
        <v>88</v>
      </c>
      <c r="F35" s="51">
        <v>186</v>
      </c>
      <c r="G35" s="52">
        <v>312</v>
      </c>
      <c r="H35" s="51">
        <v>21</v>
      </c>
      <c r="I35" s="53">
        <v>91</v>
      </c>
    </row>
    <row r="36" spans="1:9" s="9" customFormat="1" ht="13.5">
      <c r="A36" s="94"/>
      <c r="B36" s="95"/>
      <c r="C36" s="77"/>
      <c r="D36" s="33" t="s">
        <v>4</v>
      </c>
      <c r="E36" s="34">
        <v>604</v>
      </c>
      <c r="F36" s="35">
        <v>138</v>
      </c>
      <c r="G36" s="36">
        <v>295</v>
      </c>
      <c r="H36" s="35">
        <v>317</v>
      </c>
      <c r="I36" s="37">
        <v>43</v>
      </c>
    </row>
    <row r="37" spans="1:9" s="9" customFormat="1" ht="14.25" thickBot="1">
      <c r="A37" s="96"/>
      <c r="B37" s="97"/>
      <c r="C37" s="84"/>
      <c r="D37" s="33" t="s">
        <v>1</v>
      </c>
      <c r="E37" s="42">
        <v>692</v>
      </c>
      <c r="F37" s="43">
        <v>324</v>
      </c>
      <c r="G37" s="44">
        <f>SUM(G35:G36)</f>
        <v>607</v>
      </c>
      <c r="H37" s="43">
        <f>SUM(H35:H36)</f>
        <v>338</v>
      </c>
      <c r="I37" s="45">
        <f>SUM(I35:I36)</f>
        <v>134</v>
      </c>
    </row>
    <row r="38" spans="1:9" s="9" customFormat="1" ht="13.5" customHeight="1">
      <c r="A38" s="92" t="s">
        <v>17</v>
      </c>
      <c r="B38" s="93"/>
      <c r="C38" s="74"/>
      <c r="D38" s="49" t="s">
        <v>3</v>
      </c>
      <c r="E38" s="50">
        <v>43</v>
      </c>
      <c r="F38" s="51">
        <v>37</v>
      </c>
      <c r="G38" s="52">
        <v>34</v>
      </c>
      <c r="H38" s="51">
        <v>16</v>
      </c>
      <c r="I38" s="53">
        <v>38</v>
      </c>
    </row>
    <row r="39" spans="1:9" s="9" customFormat="1" ht="13.5">
      <c r="A39" s="94"/>
      <c r="B39" s="95"/>
      <c r="C39" s="77"/>
      <c r="D39" s="33" t="s">
        <v>4</v>
      </c>
      <c r="E39" s="64">
        <v>50</v>
      </c>
      <c r="F39" s="65">
        <v>44</v>
      </c>
      <c r="G39" s="66">
        <v>31</v>
      </c>
      <c r="H39" s="65">
        <v>37</v>
      </c>
      <c r="I39" s="67">
        <v>22</v>
      </c>
    </row>
    <row r="40" spans="1:9" s="9" customFormat="1" ht="14.25" thickBot="1">
      <c r="A40" s="96"/>
      <c r="B40" s="97"/>
      <c r="C40" s="84"/>
      <c r="D40" s="41" t="s">
        <v>1</v>
      </c>
      <c r="E40" s="98">
        <v>93</v>
      </c>
      <c r="F40" s="99">
        <v>81</v>
      </c>
      <c r="G40" s="100">
        <f>SUM(G38:G39)</f>
        <v>65</v>
      </c>
      <c r="H40" s="99">
        <f>SUM(H38:H39)</f>
        <v>53</v>
      </c>
      <c r="I40" s="101">
        <f>SUM(I38:I39)</f>
        <v>60</v>
      </c>
    </row>
    <row r="41" spans="1:9" s="10" customFormat="1" ht="13.5" customHeight="1">
      <c r="A41" s="102" t="s">
        <v>18</v>
      </c>
      <c r="B41" s="103"/>
      <c r="C41" s="104"/>
      <c r="D41" s="105" t="s">
        <v>3</v>
      </c>
      <c r="E41" s="106">
        <v>32619</v>
      </c>
      <c r="F41" s="107">
        <v>76318</v>
      </c>
      <c r="G41" s="108">
        <v>46259</v>
      </c>
      <c r="H41" s="107">
        <v>8540</v>
      </c>
      <c r="I41" s="109">
        <v>18142</v>
      </c>
    </row>
    <row r="42" spans="1:9" s="10" customFormat="1" ht="13.5">
      <c r="A42" s="110"/>
      <c r="B42" s="111"/>
      <c r="C42" s="112"/>
      <c r="D42" s="113" t="s">
        <v>4</v>
      </c>
      <c r="E42" s="114">
        <v>64872</v>
      </c>
      <c r="F42" s="115">
        <v>33682</v>
      </c>
      <c r="G42" s="116">
        <v>159081</v>
      </c>
      <c r="H42" s="115">
        <v>45589</v>
      </c>
      <c r="I42" s="117">
        <v>14114</v>
      </c>
    </row>
    <row r="43" spans="1:9" s="10" customFormat="1" ht="14.25" thickBot="1">
      <c r="A43" s="118"/>
      <c r="B43" s="119"/>
      <c r="C43" s="120"/>
      <c r="D43" s="113" t="s">
        <v>1</v>
      </c>
      <c r="E43" s="121">
        <v>97491</v>
      </c>
      <c r="F43" s="122">
        <v>110000</v>
      </c>
      <c r="G43" s="123">
        <f>SUM(G41:G42)</f>
        <v>205340</v>
      </c>
      <c r="H43" s="122">
        <f>SUM(H41:H42)</f>
        <v>54129</v>
      </c>
      <c r="I43" s="124">
        <f>SUM(I41:I42)</f>
        <v>32256</v>
      </c>
    </row>
    <row r="44" spans="1:9" s="9" customFormat="1" ht="13.5" customHeight="1">
      <c r="A44" s="94" t="s">
        <v>19</v>
      </c>
      <c r="B44" s="95"/>
      <c r="C44" s="77"/>
      <c r="D44" s="49" t="s">
        <v>3</v>
      </c>
      <c r="E44" s="57">
        <v>0</v>
      </c>
      <c r="F44" s="58">
        <v>1</v>
      </c>
      <c r="G44" s="59">
        <v>1</v>
      </c>
      <c r="H44" s="58">
        <v>0</v>
      </c>
      <c r="I44" s="60">
        <v>0</v>
      </c>
    </row>
    <row r="45" spans="1:9" s="9" customFormat="1" ht="13.5">
      <c r="A45" s="94"/>
      <c r="B45" s="125"/>
      <c r="C45" s="77"/>
      <c r="D45" s="62" t="s">
        <v>4</v>
      </c>
      <c r="E45" s="57">
        <v>2</v>
      </c>
      <c r="F45" s="58">
        <v>0</v>
      </c>
      <c r="G45" s="59">
        <v>1</v>
      </c>
      <c r="H45" s="58">
        <v>1</v>
      </c>
      <c r="I45" s="60">
        <v>1</v>
      </c>
    </row>
    <row r="46" spans="1:9" s="9" customFormat="1" ht="14.25" thickBot="1">
      <c r="A46" s="94"/>
      <c r="B46" s="95"/>
      <c r="C46" s="77"/>
      <c r="D46" s="126" t="s">
        <v>1</v>
      </c>
      <c r="E46" s="127">
        <v>2</v>
      </c>
      <c r="F46" s="127">
        <v>1</v>
      </c>
      <c r="G46" s="128">
        <f>SUM(G44:G45)</f>
        <v>2</v>
      </c>
      <c r="H46" s="127">
        <f>SUM(H44:H45)</f>
        <v>1</v>
      </c>
      <c r="I46" s="129">
        <f>SUM(I44:I45)</f>
        <v>1</v>
      </c>
    </row>
    <row r="47" spans="1:9" s="9" customFormat="1" ht="13.5" customHeight="1">
      <c r="A47" s="92" t="s">
        <v>20</v>
      </c>
      <c r="B47" s="93"/>
      <c r="C47" s="74"/>
      <c r="D47" s="49" t="s">
        <v>3</v>
      </c>
      <c r="E47" s="50">
        <v>5</v>
      </c>
      <c r="F47" s="51">
        <v>5</v>
      </c>
      <c r="G47" s="52">
        <v>8</v>
      </c>
      <c r="H47" s="51">
        <v>6</v>
      </c>
      <c r="I47" s="53">
        <v>8</v>
      </c>
    </row>
    <row r="48" spans="1:9" s="9" customFormat="1" ht="13.5">
      <c r="A48" s="94"/>
      <c r="B48" s="95"/>
      <c r="C48" s="77"/>
      <c r="D48" s="33" t="s">
        <v>4</v>
      </c>
      <c r="E48" s="34">
        <v>14</v>
      </c>
      <c r="F48" s="35">
        <v>10</v>
      </c>
      <c r="G48" s="36">
        <v>7</v>
      </c>
      <c r="H48" s="35">
        <v>10</v>
      </c>
      <c r="I48" s="37">
        <v>6</v>
      </c>
    </row>
    <row r="49" spans="1:10" s="9" customFormat="1" ht="14.25" thickBot="1">
      <c r="A49" s="96"/>
      <c r="B49" s="97"/>
      <c r="C49" s="84"/>
      <c r="D49" s="41" t="s">
        <v>1</v>
      </c>
      <c r="E49" s="98">
        <v>19</v>
      </c>
      <c r="F49" s="99">
        <v>15</v>
      </c>
      <c r="G49" s="100">
        <f>SUM(G47:G48)</f>
        <v>15</v>
      </c>
      <c r="H49" s="99">
        <f>SUM(H47:H48)</f>
        <v>16</v>
      </c>
      <c r="I49" s="101">
        <f>SUM(I47:I48)</f>
        <v>14</v>
      </c>
      <c r="J49" s="11"/>
    </row>
    <row r="50" spans="1:10" s="9" customFormat="1" ht="13.5">
      <c r="A50" s="12"/>
      <c r="B50" s="12"/>
      <c r="C50" s="12"/>
      <c r="D50" s="13"/>
      <c r="E50" s="14"/>
      <c r="F50" s="14"/>
      <c r="G50" s="14"/>
      <c r="H50" s="14"/>
      <c r="I50" s="14"/>
      <c r="J50" s="14"/>
    </row>
    <row r="51" spans="1:10" ht="13.5">
      <c r="A51" s="6" t="s">
        <v>22</v>
      </c>
      <c r="B51" s="6"/>
      <c r="C51" s="6"/>
      <c r="D51" s="6"/>
      <c r="E51" s="4"/>
      <c r="F51" s="4"/>
      <c r="G51" s="4"/>
      <c r="H51" s="4"/>
      <c r="I51" s="4"/>
      <c r="J51" s="4"/>
    </row>
    <row r="52" spans="1:10" ht="13.5">
      <c r="A52" s="6"/>
      <c r="B52" s="6"/>
      <c r="C52" s="6"/>
      <c r="D52" s="6"/>
      <c r="E52" s="4"/>
      <c r="F52" s="4"/>
      <c r="G52" s="4"/>
      <c r="H52" s="15"/>
      <c r="I52" s="15"/>
      <c r="J52" s="15"/>
    </row>
    <row r="53" spans="1:10" ht="9" customHeight="1">
      <c r="A53" s="6"/>
      <c r="B53" s="6"/>
      <c r="C53" s="6"/>
      <c r="D53" s="6"/>
      <c r="E53" s="4"/>
      <c r="F53" s="4"/>
      <c r="G53" s="4"/>
      <c r="H53" s="4"/>
      <c r="I53" s="4"/>
      <c r="J53" s="4"/>
    </row>
  </sheetData>
  <sheetProtection/>
  <mergeCells count="20">
    <mergeCell ref="B23:C25"/>
    <mergeCell ref="A26:B34"/>
    <mergeCell ref="C26:C28"/>
    <mergeCell ref="C29:C31"/>
    <mergeCell ref="C32:C34"/>
    <mergeCell ref="A47:C49"/>
    <mergeCell ref="A35:C37"/>
    <mergeCell ref="A38:C40"/>
    <mergeCell ref="A41:C43"/>
    <mergeCell ref="A44:C46"/>
    <mergeCell ref="A2:E2"/>
    <mergeCell ref="A4:D4"/>
    <mergeCell ref="A5:C7"/>
    <mergeCell ref="A8:A25"/>
    <mergeCell ref="B8:B19"/>
    <mergeCell ref="C8:C10"/>
    <mergeCell ref="C11:C13"/>
    <mergeCell ref="C14:C16"/>
    <mergeCell ref="C17:C19"/>
    <mergeCell ref="B20:C22"/>
  </mergeCells>
  <printOptions/>
  <pageMargins left="0.75" right="0.75" top="0.61" bottom="0.38" header="0.512" footer="0.512"/>
  <pageSetup horizontalDpi="200" verticalDpi="2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墨田区役所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墨田区役所</dc:creator>
  <cp:keywords/>
  <dc:description/>
  <cp:lastModifiedBy>墨田区役所</cp:lastModifiedBy>
  <cp:lastPrinted>2014-10-04T05:14:27Z</cp:lastPrinted>
  <dcterms:created xsi:type="dcterms:W3CDTF">2002-09-20T11:36:42Z</dcterms:created>
  <dcterms:modified xsi:type="dcterms:W3CDTF">2016-03-02T01:29:33Z</dcterms:modified>
  <cp:category/>
  <cp:version/>
  <cp:contentType/>
  <cp:contentStatus/>
</cp:coreProperties>
</file>