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７）大気汚染医療費助成に係る認定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<sst xmlns="http://schemas.openxmlformats.org/spreadsheetml/2006/main" count="49" uniqueCount="21">
  <si>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0～19歳</t>
  </si>
  <si>
    <t>20～39歳</t>
  </si>
  <si>
    <t>40～59歳</t>
  </si>
  <si>
    <t>60～74歳</t>
  </si>
  <si>
    <t>75歳～</t>
  </si>
  <si>
    <t>区分</t>
  </si>
  <si>
    <t>計</t>
  </si>
  <si>
    <t>慢性気管支炎</t>
  </si>
  <si>
    <t>気管支ぜん息</t>
  </si>
  <si>
    <t>ぜん息性気管支炎</t>
  </si>
  <si>
    <t>肺気腫</t>
  </si>
  <si>
    <t>合計</t>
  </si>
  <si>
    <t>（7）  大気汚染医療費助成にかかる認定状況（都条例）</t>
  </si>
  <si>
    <t>※平成２０年８月より気管支ぜん息の対象年齢が全年齢に拡大した。</t>
  </si>
  <si>
    <t>保健計画課</t>
  </si>
  <si>
    <t>0～17歳（再掲）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</si>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</sst>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62" applyFont="1">
      <alignment/>
      <protection/>
    </xf>
    <xf numFmtId="0" fontId="0" fillId="0" borderId="0" xfId="63" applyFont="1">
      <alignment/>
      <protection/>
    </xf>
    <xf numFmtId="177" fontId="0" fillId="0" borderId="0" xfId="63" applyNumberFormat="1" applyFont="1">
      <alignment/>
      <protection/>
    </xf>
    <xf numFmtId="0" fontId="2" fillId="0" borderId="0" xfId="66" applyFont="1">
      <alignment vertical="center"/>
      <protection/>
    </xf>
    <xf numFmtId="178" fontId="0" fillId="0" borderId="10" xfId="64" applyNumberFormat="1" applyFont="1" applyBorder="1">
      <alignment/>
      <protection/>
    </xf>
    <xf numFmtId="178" fontId="0" fillId="0" borderId="11" xfId="64" applyNumberFormat="1" applyFont="1" applyBorder="1">
      <alignment/>
      <protection/>
    </xf>
    <xf numFmtId="178" fontId="0" fillId="0" borderId="12" xfId="64" applyNumberFormat="1" applyFont="1" applyBorder="1">
      <alignment/>
      <protection/>
    </xf>
    <xf numFmtId="178" fontId="0" fillId="0" borderId="13" xfId="64" applyNumberFormat="1" applyFont="1" applyBorder="1">
      <alignment/>
      <protection/>
    </xf>
    <xf numFmtId="178" fontId="0" fillId="0" borderId="14" xfId="64" applyNumberFormat="1" applyFont="1" applyBorder="1">
      <alignment/>
      <protection/>
    </xf>
    <xf numFmtId="178" fontId="0" fillId="0" borderId="15" xfId="64" applyNumberFormat="1" applyFont="1" applyBorder="1">
      <alignment/>
      <protection/>
    </xf>
    <xf numFmtId="178" fontId="0" fillId="0" borderId="16" xfId="64" applyNumberFormat="1" applyFont="1" applyBorder="1">
      <alignment/>
      <protection/>
    </xf>
    <xf numFmtId="178" fontId="0" fillId="0" borderId="17" xfId="64" applyNumberFormat="1" applyFont="1" applyBorder="1">
      <alignment/>
      <protection/>
    </xf>
    <xf numFmtId="178" fontId="0" fillId="0" borderId="18" xfId="64" applyNumberFormat="1" applyFont="1" applyBorder="1">
      <alignment/>
      <protection/>
    </xf>
    <xf numFmtId="178" fontId="0" fillId="0" borderId="19" xfId="64" applyNumberFormat="1" applyFont="1" applyBorder="1">
      <alignment/>
      <protection/>
    </xf>
    <xf numFmtId="178" fontId="0" fillId="0" borderId="20" xfId="64" applyNumberFormat="1" applyFont="1" applyBorder="1">
      <alignment/>
      <protection/>
    </xf>
    <xf numFmtId="178" fontId="0" fillId="0" borderId="21" xfId="64" applyNumberFormat="1" applyFont="1" applyBorder="1">
      <alignment/>
      <protection/>
    </xf>
    <xf numFmtId="178" fontId="0" fillId="0" borderId="22" xfId="64" applyNumberFormat="1" applyFont="1" applyBorder="1">
      <alignment/>
      <protection/>
    </xf>
    <xf numFmtId="178" fontId="0" fillId="0" borderId="23" xfId="64" applyNumberFormat="1" applyFont="1" applyBorder="1">
      <alignment/>
      <protection/>
    </xf>
    <xf numFmtId="178" fontId="0" fillId="0" borderId="24" xfId="64" applyNumberFormat="1" applyFont="1" applyBorder="1">
      <alignment/>
      <protection/>
    </xf>
    <xf numFmtId="178" fontId="0" fillId="0" borderId="25" xfId="64" applyNumberFormat="1" applyFont="1" applyBorder="1">
      <alignment/>
      <protection/>
    </xf>
    <xf numFmtId="178" fontId="0" fillId="0" borderId="26" xfId="64" applyNumberFormat="1" applyFont="1" applyBorder="1">
      <alignment/>
      <protection/>
    </xf>
    <xf numFmtId="205" fontId="2" fillId="0" borderId="0" xfId="62" applyNumberFormat="1" applyFont="1">
      <alignment/>
      <protection/>
    </xf>
    <xf numFmtId="0" fontId="0" fillId="0" borderId="0" xfId="62" applyFont="1">
      <alignment/>
      <protection/>
    </xf>
    <xf numFmtId="177" fontId="0" fillId="0" borderId="0" xfId="62" applyNumberFormat="1" applyFont="1">
      <alignment/>
      <protection/>
    </xf>
    <xf numFmtId="177" fontId="0" fillId="0" borderId="0" xfId="65" applyNumberFormat="1" applyFont="1">
      <alignment/>
      <protection/>
    </xf>
    <xf numFmtId="0" fontId="0" fillId="0" borderId="0" xfId="65" applyFont="1">
      <alignment/>
      <protection/>
    </xf>
    <xf numFmtId="0" fontId="0" fillId="0" borderId="27" xfId="65" applyFont="1" applyBorder="1">
      <alignment/>
      <protection/>
    </xf>
    <xf numFmtId="177" fontId="0" fillId="0" borderId="0" xfId="65" applyNumberFormat="1" applyFont="1" applyAlignment="1">
      <alignment horizontal="right"/>
      <protection/>
    </xf>
    <xf numFmtId="177" fontId="0" fillId="0" borderId="20" xfId="64" applyNumberFormat="1" applyFont="1" applyBorder="1" applyAlignment="1">
      <alignment horizontal="center"/>
      <protection/>
    </xf>
    <xf numFmtId="177" fontId="0" fillId="0" borderId="28" xfId="64" applyNumberFormat="1" applyFont="1" applyBorder="1" applyAlignment="1">
      <alignment horizontal="center"/>
      <protection/>
    </xf>
    <xf numFmtId="177" fontId="0" fillId="0" borderId="21" xfId="64" applyNumberFormat="1" applyFont="1" applyBorder="1" applyAlignment="1">
      <alignment horizontal="center"/>
      <protection/>
    </xf>
    <xf numFmtId="177" fontId="0" fillId="0" borderId="29" xfId="64" applyNumberFormat="1" applyFont="1" applyBorder="1" applyAlignment="1">
      <alignment horizontal="center"/>
      <protection/>
    </xf>
    <xf numFmtId="0" fontId="0" fillId="0" borderId="30" xfId="65" applyFont="1" applyBorder="1" applyAlignment="1">
      <alignment horizontal="distributed"/>
      <protection/>
    </xf>
    <xf numFmtId="0" fontId="0" fillId="0" borderId="31" xfId="65" applyFont="1" applyBorder="1" applyAlignment="1">
      <alignment horizontal="distributed"/>
      <protection/>
    </xf>
    <xf numFmtId="0" fontId="0" fillId="0" borderId="32" xfId="65" applyFont="1" applyBorder="1" applyAlignment="1">
      <alignment horizontal="distributed"/>
      <protection/>
    </xf>
    <xf numFmtId="0" fontId="0" fillId="0" borderId="33" xfId="65" applyFont="1" applyBorder="1" applyAlignment="1">
      <alignment horizontal="distributed"/>
      <protection/>
    </xf>
    <xf numFmtId="0" fontId="0" fillId="0" borderId="0" xfId="65" applyFont="1" applyBorder="1" applyAlignment="1">
      <alignment horizontal="distributed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Alignment="1" quotePrefix="1">
      <alignment horizontal="right"/>
      <protection/>
    </xf>
    <xf numFmtId="177" fontId="0" fillId="24" borderId="20" xfId="64" applyNumberFormat="1" applyFont="1" applyFill="1" applyBorder="1" applyAlignment="1">
      <alignment horizontal="center"/>
      <protection/>
    </xf>
    <xf numFmtId="177" fontId="0" fillId="24" borderId="28" xfId="64" applyNumberFormat="1" applyFont="1" applyFill="1" applyBorder="1" applyAlignment="1">
      <alignment horizontal="center"/>
      <protection/>
    </xf>
    <xf numFmtId="177" fontId="0" fillId="24" borderId="21" xfId="64" applyNumberFormat="1" applyFont="1" applyFill="1" applyBorder="1" applyAlignment="1">
      <alignment horizontal="center"/>
      <protection/>
    </xf>
    <xf numFmtId="177" fontId="0" fillId="24" borderId="29" xfId="64" applyNumberFormat="1" applyFont="1" applyFill="1" applyBorder="1" applyAlignment="1">
      <alignment horizontal="center"/>
      <protection/>
    </xf>
    <xf numFmtId="178" fontId="0" fillId="24" borderId="10" xfId="64" applyNumberFormat="1" applyFont="1" applyFill="1" applyBorder="1">
      <alignment/>
      <protection/>
    </xf>
    <xf numFmtId="178" fontId="0" fillId="24" borderId="11" xfId="64" applyNumberFormat="1" applyFont="1" applyFill="1" applyBorder="1">
      <alignment/>
      <protection/>
    </xf>
    <xf numFmtId="178" fontId="0" fillId="24" borderId="12" xfId="64" applyNumberFormat="1" applyFont="1" applyFill="1" applyBorder="1">
      <alignment/>
      <protection/>
    </xf>
    <xf numFmtId="178" fontId="0" fillId="24" borderId="13" xfId="64" applyNumberFormat="1" applyFont="1" applyFill="1" applyBorder="1">
      <alignment/>
      <protection/>
    </xf>
    <xf numFmtId="178" fontId="0" fillId="24" borderId="14" xfId="64" applyNumberFormat="1" applyFont="1" applyFill="1" applyBorder="1">
      <alignment/>
      <protection/>
    </xf>
    <xf numFmtId="178" fontId="0" fillId="24" borderId="15" xfId="64" applyNumberFormat="1" applyFont="1" applyFill="1" applyBorder="1">
      <alignment/>
      <protection/>
    </xf>
    <xf numFmtId="178" fontId="0" fillId="24" borderId="16" xfId="64" applyNumberFormat="1" applyFont="1" applyFill="1" applyBorder="1">
      <alignment/>
      <protection/>
    </xf>
    <xf numFmtId="178" fontId="0" fillId="24" borderId="17" xfId="64" applyNumberFormat="1" applyFont="1" applyFill="1" applyBorder="1">
      <alignment/>
      <protection/>
    </xf>
    <xf numFmtId="178" fontId="0" fillId="24" borderId="18" xfId="64" applyNumberFormat="1" applyFont="1" applyFill="1" applyBorder="1">
      <alignment/>
      <protection/>
    </xf>
    <xf numFmtId="178" fontId="0" fillId="24" borderId="19" xfId="64" applyNumberFormat="1" applyFont="1" applyFill="1" applyBorder="1">
      <alignment/>
      <protection/>
    </xf>
    <xf numFmtId="178" fontId="0" fillId="24" borderId="20" xfId="64" applyNumberFormat="1" applyFont="1" applyFill="1" applyBorder="1">
      <alignment/>
      <protection/>
    </xf>
    <xf numFmtId="178" fontId="0" fillId="24" borderId="21" xfId="64" applyNumberFormat="1" applyFont="1" applyFill="1" applyBorder="1">
      <alignment/>
      <protection/>
    </xf>
    <xf numFmtId="178" fontId="0" fillId="24" borderId="23" xfId="64" applyNumberFormat="1" applyFont="1" applyFill="1" applyBorder="1">
      <alignment/>
      <protection/>
    </xf>
    <xf numFmtId="178" fontId="0" fillId="24" borderId="24" xfId="64" applyNumberFormat="1" applyFont="1" applyFill="1" applyBorder="1">
      <alignment/>
      <protection/>
    </xf>
    <xf numFmtId="178" fontId="0" fillId="24" borderId="25" xfId="64" applyNumberFormat="1" applyFont="1" applyFill="1" applyBorder="1">
      <alignment/>
      <protection/>
    </xf>
    <xf numFmtId="178" fontId="0" fillId="24" borderId="26" xfId="64" applyNumberFormat="1" applyFont="1" applyFill="1" applyBorder="1">
      <alignment/>
      <protection/>
    </xf>
    <xf numFmtId="0" fontId="0" fillId="24" borderId="34" xfId="64" applyFont="1" applyFill="1" applyBorder="1" applyAlignment="1">
      <alignment horizontal="center"/>
      <protection/>
    </xf>
    <xf numFmtId="0" fontId="0" fillId="24" borderId="35" xfId="64" applyFont="1" applyFill="1" applyBorder="1" applyAlignment="1">
      <alignment horizontal="center"/>
      <protection/>
    </xf>
    <xf numFmtId="0" fontId="0" fillId="24" borderId="36" xfId="64" applyFont="1" applyFill="1" applyBorder="1" applyAlignment="1">
      <alignment horizontal="center"/>
      <protection/>
    </xf>
    <xf numFmtId="0" fontId="0" fillId="0" borderId="0" xfId="65" applyFont="1" applyAlignment="1">
      <alignment horizontal="left" shrinkToFit="1"/>
      <protection/>
    </xf>
    <xf numFmtId="0" fontId="0" fillId="0" borderId="37" xfId="65" applyFont="1" applyBorder="1" applyAlignment="1">
      <alignment horizontal="center" vertical="center"/>
      <protection/>
    </xf>
    <xf numFmtId="0" fontId="0" fillId="0" borderId="38" xfId="65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center"/>
      <protection/>
    </xf>
    <xf numFmtId="0" fontId="0" fillId="0" borderId="35" xfId="64" applyFont="1" applyBorder="1" applyAlignment="1">
      <alignment horizontal="center"/>
      <protection/>
    </xf>
    <xf numFmtId="0" fontId="0" fillId="0" borderId="36" xfId="64" applyFont="1" applyBorder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健康診査受診状況" xfId="62"/>
    <cellStyle name="標準_7　大気汚染医療費助成認定状況" xfId="63"/>
    <cellStyle name="標準_7　大気汚染医療費助成認定状況_（７）大気汚染医療費助成に係る認定状況_（７）大気汚染医療費助成に係る認定状況" xfId="64"/>
    <cellStyle name="標準_7　大気汚染医療費助成認定状況_（７）大気汚染医療費助成に係る認定状況_保健計画課" xfId="65"/>
    <cellStyle name="標準_7　保健衛生　50～5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T13"/>
  <sheetViews>
    <sheetView tabSelected="1" zoomScale="70" zoomScaleNormal="70" zoomScalePageLayoutView="0" workbookViewId="0" topLeftCell="A1">
      <selection activeCell="A12" sqref="A12"/>
    </sheetView>
  </sheetViews>
  <sheetFormatPr defaultColWidth="9.00390625" defaultRowHeight="13.5"/>
  <cols>
    <col min="1" max="1" width="20.00390625" style="2" customWidth="1"/>
    <col min="2" max="2" width="7.75390625" style="3" customWidth="1"/>
    <col min="3" max="3" width="8.375" style="3" bestFit="1" customWidth="1"/>
    <col min="4" max="6" width="9.25390625" style="3" bestFit="1" customWidth="1"/>
    <col min="7" max="7" width="7.50390625" style="3" bestFit="1" customWidth="1"/>
    <col min="8" max="8" width="6.50390625" style="3" bestFit="1" customWidth="1"/>
    <col min="9" max="9" width="14.375" style="3" bestFit="1" customWidth="1"/>
    <col min="10" max="10" width="8.375" style="3" bestFit="1" customWidth="1"/>
    <col min="11" max="12" width="9.25390625" style="3" bestFit="1" customWidth="1"/>
    <col min="13" max="13" width="9.25390625" style="2" bestFit="1" customWidth="1"/>
    <col min="14" max="14" width="7.50390625" style="2" bestFit="1" customWidth="1"/>
    <col min="15" max="15" width="6.50390625" style="2" bestFit="1" customWidth="1"/>
    <col min="16" max="16" width="14.375" style="2" bestFit="1" customWidth="1"/>
    <col min="17" max="17" width="8.375" style="2" bestFit="1" customWidth="1"/>
    <col min="18" max="20" width="9.25390625" style="2" bestFit="1" customWidth="1"/>
    <col min="21" max="21" width="7.50390625" style="2" bestFit="1" customWidth="1"/>
    <col min="22" max="22" width="6.50390625" style="2" bestFit="1" customWidth="1"/>
    <col min="23" max="23" width="14.375" style="2" bestFit="1" customWidth="1"/>
    <col min="24" max="24" width="8.375" style="2" bestFit="1" customWidth="1"/>
    <col min="25" max="27" width="9.25390625" style="2" bestFit="1" customWidth="1"/>
    <col min="28" max="28" width="7.50390625" style="2" bestFit="1" customWidth="1"/>
    <col min="29" max="29" width="9.00390625" style="2" customWidth="1"/>
    <col min="30" max="30" width="14.375" style="2" bestFit="1" customWidth="1"/>
    <col min="31" max="31" width="8.375" style="2" bestFit="1" customWidth="1"/>
    <col min="32" max="34" width="9.25390625" style="2" bestFit="1" customWidth="1"/>
    <col min="35" max="35" width="7.50390625" style="2" bestFit="1" customWidth="1"/>
    <col min="36" max="36" width="6.50390625" style="2" bestFit="1" customWidth="1"/>
    <col min="37" max="37" width="14.375" style="2" bestFit="1" customWidth="1"/>
    <col min="38" max="38" width="8.375" style="2" bestFit="1" customWidth="1"/>
    <col min="39" max="41" width="9.25390625" style="2" bestFit="1" customWidth="1"/>
    <col min="42" max="42" width="7.50390625" style="2" bestFit="1" customWidth="1"/>
    <col min="43" max="43" width="6.50390625" style="2" bestFit="1" customWidth="1"/>
    <col min="44" max="16384" width="9.00390625" style="2" customWidth="1"/>
  </cols>
  <sheetData>
    <row r="1" spans="1:46" s="1" customFormat="1" ht="17.25">
      <c r="A1" s="22" t="s">
        <v>14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27" ht="17.25">
      <c r="A2" s="4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41" ht="14.25" thickBo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6"/>
      <c r="Z3" s="26"/>
      <c r="AO3" s="28"/>
    </row>
    <row r="4" spans="1:36" ht="13.5">
      <c r="A4" s="64" t="s">
        <v>5</v>
      </c>
      <c r="B4" s="66" t="s">
        <v>16</v>
      </c>
      <c r="C4" s="67"/>
      <c r="D4" s="67"/>
      <c r="E4" s="67"/>
      <c r="F4" s="67"/>
      <c r="G4" s="67"/>
      <c r="H4" s="68"/>
      <c r="I4" s="66" t="s">
        <v>17</v>
      </c>
      <c r="J4" s="67"/>
      <c r="K4" s="67"/>
      <c r="L4" s="67"/>
      <c r="M4" s="67"/>
      <c r="N4" s="67"/>
      <c r="O4" s="68"/>
      <c r="P4" s="66" t="s">
        <v>18</v>
      </c>
      <c r="Q4" s="67"/>
      <c r="R4" s="67"/>
      <c r="S4" s="67"/>
      <c r="T4" s="67"/>
      <c r="U4" s="67"/>
      <c r="V4" s="68"/>
      <c r="W4" s="66" t="s">
        <v>19</v>
      </c>
      <c r="X4" s="67"/>
      <c r="Y4" s="67"/>
      <c r="Z4" s="67"/>
      <c r="AA4" s="67"/>
      <c r="AB4" s="67"/>
      <c r="AC4" s="68"/>
      <c r="AD4" s="60" t="s">
        <v>20</v>
      </c>
      <c r="AE4" s="61"/>
      <c r="AF4" s="61"/>
      <c r="AG4" s="61"/>
      <c r="AH4" s="61"/>
      <c r="AI4" s="61"/>
      <c r="AJ4" s="62"/>
    </row>
    <row r="5" spans="1:36" ht="14.25" thickBot="1">
      <c r="A5" s="65"/>
      <c r="B5" s="29" t="s">
        <v>15</v>
      </c>
      <c r="C5" s="29" t="s">
        <v>0</v>
      </c>
      <c r="D5" s="30" t="s">
        <v>1</v>
      </c>
      <c r="E5" s="30" t="s">
        <v>2</v>
      </c>
      <c r="F5" s="30" t="s">
        <v>3</v>
      </c>
      <c r="G5" s="31" t="s">
        <v>4</v>
      </c>
      <c r="H5" s="32" t="s">
        <v>6</v>
      </c>
      <c r="I5" s="29" t="s">
        <v>15</v>
      </c>
      <c r="J5" s="29" t="s">
        <v>0</v>
      </c>
      <c r="K5" s="30" t="s">
        <v>1</v>
      </c>
      <c r="L5" s="30" t="s">
        <v>2</v>
      </c>
      <c r="M5" s="30" t="s">
        <v>3</v>
      </c>
      <c r="N5" s="31" t="s">
        <v>4</v>
      </c>
      <c r="O5" s="32" t="s">
        <v>6</v>
      </c>
      <c r="P5" s="29" t="s">
        <v>15</v>
      </c>
      <c r="Q5" s="29" t="s">
        <v>0</v>
      </c>
      <c r="R5" s="30" t="s">
        <v>1</v>
      </c>
      <c r="S5" s="30" t="s">
        <v>2</v>
      </c>
      <c r="T5" s="30" t="s">
        <v>3</v>
      </c>
      <c r="U5" s="31" t="s">
        <v>4</v>
      </c>
      <c r="V5" s="32" t="s">
        <v>6</v>
      </c>
      <c r="W5" s="29" t="s">
        <v>15</v>
      </c>
      <c r="X5" s="29" t="s">
        <v>0</v>
      </c>
      <c r="Y5" s="30" t="s">
        <v>1</v>
      </c>
      <c r="Z5" s="30" t="s">
        <v>2</v>
      </c>
      <c r="AA5" s="30" t="s">
        <v>3</v>
      </c>
      <c r="AB5" s="31" t="s">
        <v>4</v>
      </c>
      <c r="AC5" s="32" t="s">
        <v>6</v>
      </c>
      <c r="AD5" s="40" t="s">
        <v>15</v>
      </c>
      <c r="AE5" s="40" t="s">
        <v>0</v>
      </c>
      <c r="AF5" s="41" t="s">
        <v>1</v>
      </c>
      <c r="AG5" s="41" t="s">
        <v>2</v>
      </c>
      <c r="AH5" s="41" t="s">
        <v>3</v>
      </c>
      <c r="AI5" s="42" t="s">
        <v>4</v>
      </c>
      <c r="AJ5" s="43" t="s">
        <v>6</v>
      </c>
    </row>
    <row r="6" spans="1:36" ht="14.25" thickTop="1">
      <c r="A6" s="33" t="s">
        <v>7</v>
      </c>
      <c r="B6" s="5">
        <v>0</v>
      </c>
      <c r="C6" s="6">
        <v>0</v>
      </c>
      <c r="D6" s="6">
        <v>0</v>
      </c>
      <c r="E6" s="6">
        <v>0</v>
      </c>
      <c r="F6" s="6">
        <v>0</v>
      </c>
      <c r="G6" s="7">
        <v>0</v>
      </c>
      <c r="H6" s="8">
        <v>0</v>
      </c>
      <c r="I6" s="5">
        <v>0</v>
      </c>
      <c r="J6" s="6">
        <v>0</v>
      </c>
      <c r="K6" s="6">
        <v>0</v>
      </c>
      <c r="L6" s="6">
        <v>0</v>
      </c>
      <c r="M6" s="6">
        <v>0</v>
      </c>
      <c r="N6" s="7">
        <v>0</v>
      </c>
      <c r="O6" s="8">
        <v>0</v>
      </c>
      <c r="P6" s="5">
        <v>0</v>
      </c>
      <c r="Q6" s="6">
        <v>0</v>
      </c>
      <c r="R6" s="6">
        <v>0</v>
      </c>
      <c r="S6" s="6">
        <v>0</v>
      </c>
      <c r="T6" s="6">
        <v>0</v>
      </c>
      <c r="U6" s="7">
        <v>0</v>
      </c>
      <c r="V6" s="8">
        <v>0</v>
      </c>
      <c r="W6" s="5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  <c r="AC6" s="8">
        <v>0</v>
      </c>
      <c r="AD6" s="44"/>
      <c r="AE6" s="45"/>
      <c r="AF6" s="45"/>
      <c r="AG6" s="45"/>
      <c r="AH6" s="45"/>
      <c r="AI6" s="46"/>
      <c r="AJ6" s="47">
        <f>SUM(AE6:AI6)</f>
        <v>0</v>
      </c>
    </row>
    <row r="7" spans="1:36" ht="13.5">
      <c r="A7" s="34" t="s">
        <v>8</v>
      </c>
      <c r="B7" s="9">
        <v>383</v>
      </c>
      <c r="C7" s="10">
        <v>433</v>
      </c>
      <c r="D7" s="11">
        <v>375</v>
      </c>
      <c r="E7" s="11">
        <v>443</v>
      </c>
      <c r="F7" s="11">
        <v>344</v>
      </c>
      <c r="G7" s="12">
        <v>148</v>
      </c>
      <c r="H7" s="13">
        <v>1743</v>
      </c>
      <c r="I7" s="9">
        <v>319</v>
      </c>
      <c r="J7" s="10">
        <v>375</v>
      </c>
      <c r="K7" s="11">
        <v>428</v>
      </c>
      <c r="L7" s="11">
        <v>499</v>
      </c>
      <c r="M7" s="11">
        <v>376</v>
      </c>
      <c r="N7" s="12">
        <v>182</v>
      </c>
      <c r="O7" s="13">
        <v>1860</v>
      </c>
      <c r="P7" s="9">
        <v>230</v>
      </c>
      <c r="Q7" s="10">
        <v>291</v>
      </c>
      <c r="R7" s="11">
        <v>410</v>
      </c>
      <c r="S7" s="11">
        <v>533</v>
      </c>
      <c r="T7" s="11">
        <v>392</v>
      </c>
      <c r="U7" s="12">
        <v>183</v>
      </c>
      <c r="V7" s="13">
        <v>1809</v>
      </c>
      <c r="W7" s="9">
        <v>199</v>
      </c>
      <c r="X7" s="10">
        <v>269</v>
      </c>
      <c r="Y7" s="11">
        <v>431</v>
      </c>
      <c r="Z7" s="11">
        <v>646</v>
      </c>
      <c r="AA7" s="11">
        <v>448</v>
      </c>
      <c r="AB7" s="12">
        <v>218</v>
      </c>
      <c r="AC7" s="13">
        <v>2012</v>
      </c>
      <c r="AD7" s="48">
        <v>139</v>
      </c>
      <c r="AE7" s="49">
        <v>212</v>
      </c>
      <c r="AF7" s="50">
        <v>440</v>
      </c>
      <c r="AG7" s="50">
        <v>677</v>
      </c>
      <c r="AH7" s="50">
        <v>445</v>
      </c>
      <c r="AI7" s="51">
        <v>211</v>
      </c>
      <c r="AJ7" s="52">
        <f>SUM(AE7:AI7)</f>
        <v>1985</v>
      </c>
    </row>
    <row r="8" spans="1:36" ht="13.5">
      <c r="A8" s="34" t="s">
        <v>9</v>
      </c>
      <c r="B8" s="5">
        <v>0</v>
      </c>
      <c r="C8" s="10">
        <v>0</v>
      </c>
      <c r="D8" s="10">
        <v>0</v>
      </c>
      <c r="E8" s="10">
        <v>0</v>
      </c>
      <c r="F8" s="10">
        <v>0</v>
      </c>
      <c r="G8" s="12">
        <v>0</v>
      </c>
      <c r="H8" s="13">
        <v>0</v>
      </c>
      <c r="I8" s="5">
        <v>0</v>
      </c>
      <c r="J8" s="10">
        <v>0</v>
      </c>
      <c r="K8" s="10">
        <v>0</v>
      </c>
      <c r="L8" s="10">
        <v>0</v>
      </c>
      <c r="M8" s="10">
        <v>0</v>
      </c>
      <c r="N8" s="12">
        <v>0</v>
      </c>
      <c r="O8" s="13">
        <v>0</v>
      </c>
      <c r="P8" s="5">
        <v>0</v>
      </c>
      <c r="Q8" s="10">
        <v>0</v>
      </c>
      <c r="R8" s="10">
        <v>0</v>
      </c>
      <c r="S8" s="10">
        <v>0</v>
      </c>
      <c r="T8" s="10">
        <v>0</v>
      </c>
      <c r="U8" s="12">
        <v>0</v>
      </c>
      <c r="V8" s="13">
        <v>0</v>
      </c>
      <c r="W8" s="5">
        <v>0</v>
      </c>
      <c r="X8" s="10">
        <v>0</v>
      </c>
      <c r="Y8" s="10">
        <v>0</v>
      </c>
      <c r="Z8" s="10">
        <v>0</v>
      </c>
      <c r="AA8" s="10">
        <v>0</v>
      </c>
      <c r="AB8" s="12">
        <v>0</v>
      </c>
      <c r="AC8" s="13">
        <v>0</v>
      </c>
      <c r="AD8" s="44"/>
      <c r="AE8" s="49"/>
      <c r="AF8" s="49"/>
      <c r="AG8" s="49"/>
      <c r="AH8" s="49"/>
      <c r="AI8" s="51"/>
      <c r="AJ8" s="52">
        <f>SUM(AE8:AI8)</f>
        <v>0</v>
      </c>
    </row>
    <row r="9" spans="1:36" ht="14.25" thickBot="1">
      <c r="A9" s="35" t="s">
        <v>10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7">
        <v>0</v>
      </c>
      <c r="I9" s="14">
        <v>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7">
        <v>0</v>
      </c>
      <c r="P9" s="14">
        <v>0</v>
      </c>
      <c r="Q9" s="15">
        <v>0</v>
      </c>
      <c r="R9" s="15">
        <v>0</v>
      </c>
      <c r="S9" s="15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  <c r="AC9" s="17">
        <v>0</v>
      </c>
      <c r="AD9" s="53"/>
      <c r="AE9" s="54"/>
      <c r="AF9" s="54"/>
      <c r="AG9" s="54"/>
      <c r="AH9" s="54"/>
      <c r="AI9" s="55"/>
      <c r="AJ9" s="52">
        <f>SUM(AE9:AI9)</f>
        <v>0</v>
      </c>
    </row>
    <row r="10" spans="1:36" ht="15" thickBot="1" thickTop="1">
      <c r="A10" s="36" t="s">
        <v>11</v>
      </c>
      <c r="B10" s="18">
        <v>383</v>
      </c>
      <c r="C10" s="19">
        <v>433</v>
      </c>
      <c r="D10" s="19">
        <v>375</v>
      </c>
      <c r="E10" s="19">
        <v>443</v>
      </c>
      <c r="F10" s="19">
        <v>344</v>
      </c>
      <c r="G10" s="20">
        <v>148</v>
      </c>
      <c r="H10" s="21">
        <v>1743</v>
      </c>
      <c r="I10" s="18">
        <v>319</v>
      </c>
      <c r="J10" s="19">
        <v>375</v>
      </c>
      <c r="K10" s="19">
        <v>428</v>
      </c>
      <c r="L10" s="19">
        <v>499</v>
      </c>
      <c r="M10" s="19">
        <v>376</v>
      </c>
      <c r="N10" s="20">
        <v>182</v>
      </c>
      <c r="O10" s="21">
        <v>1860</v>
      </c>
      <c r="P10" s="18">
        <v>230</v>
      </c>
      <c r="Q10" s="19">
        <v>291</v>
      </c>
      <c r="R10" s="19">
        <v>410</v>
      </c>
      <c r="S10" s="19">
        <v>533</v>
      </c>
      <c r="T10" s="19">
        <v>392</v>
      </c>
      <c r="U10" s="20">
        <v>183</v>
      </c>
      <c r="V10" s="21">
        <v>1809</v>
      </c>
      <c r="W10" s="18">
        <v>199</v>
      </c>
      <c r="X10" s="19">
        <v>269</v>
      </c>
      <c r="Y10" s="19">
        <v>431</v>
      </c>
      <c r="Z10" s="19">
        <v>646</v>
      </c>
      <c r="AA10" s="19">
        <v>448</v>
      </c>
      <c r="AB10" s="20">
        <v>218</v>
      </c>
      <c r="AC10" s="21">
        <v>2012</v>
      </c>
      <c r="AD10" s="56">
        <f aca="true" t="shared" si="0" ref="AD10:AJ10">SUM(AD6:AD9)</f>
        <v>139</v>
      </c>
      <c r="AE10" s="57">
        <f t="shared" si="0"/>
        <v>212</v>
      </c>
      <c r="AF10" s="57">
        <f t="shared" si="0"/>
        <v>440</v>
      </c>
      <c r="AG10" s="57">
        <f t="shared" si="0"/>
        <v>677</v>
      </c>
      <c r="AH10" s="57">
        <f t="shared" si="0"/>
        <v>445</v>
      </c>
      <c r="AI10" s="58">
        <f t="shared" si="0"/>
        <v>211</v>
      </c>
      <c r="AJ10" s="59">
        <f t="shared" si="0"/>
        <v>1985</v>
      </c>
    </row>
    <row r="11" spans="1:27" ht="13.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3.5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Z12" s="26"/>
      <c r="AA12" s="26"/>
    </row>
    <row r="13" spans="1:39" ht="13.5">
      <c r="A13" s="63" t="s">
        <v>13</v>
      </c>
      <c r="B13" s="63"/>
      <c r="C13" s="63"/>
      <c r="D13" s="63"/>
      <c r="E13" s="63"/>
      <c r="F13" s="63"/>
      <c r="G13" s="25"/>
      <c r="H13" s="25"/>
      <c r="I13" s="25"/>
      <c r="J13" s="25"/>
      <c r="K13" s="25"/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I13" s="39"/>
      <c r="AM13" s="39"/>
    </row>
  </sheetData>
  <sheetProtection/>
  <mergeCells count="7">
    <mergeCell ref="AD4:AJ4"/>
    <mergeCell ref="A13:F13"/>
    <mergeCell ref="A4:A5"/>
    <mergeCell ref="P4:V4"/>
    <mergeCell ref="W4:AC4"/>
    <mergeCell ref="B4:H4"/>
    <mergeCell ref="I4:O4"/>
  </mergeCells>
  <printOptions/>
  <pageMargins left="0.6" right="0.41" top="1" bottom="1" header="0.512" footer="0.512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2016-03-02T02:59:46Z</dcterms:modified>
  <cp:category/>
  <cp:version/>
  <cp:contentType/>
  <cp:contentStatus/>
</cp:coreProperties>
</file>