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９）主要死因別死亡数・死亡率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<sst xmlns="http://schemas.openxmlformats.org/spreadsheetml/2006/main" count="77" uniqueCount="31">
  <si>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平成22年</t>
  </si>
  <si>
    <t>区分</t>
  </si>
  <si>
    <t>死亡数</t>
  </si>
  <si>
    <t>主な死因</t>
  </si>
  <si>
    <t>全国</t>
  </si>
  <si>
    <t>東京都</t>
  </si>
  <si>
    <t>墨田区</t>
  </si>
  <si>
    <t>総数</t>
  </si>
  <si>
    <t>悪性新生物</t>
  </si>
  <si>
    <t>心疾患</t>
  </si>
  <si>
    <t>脳血管疾患</t>
  </si>
  <si>
    <t>肺炎</t>
  </si>
  <si>
    <t>肝疾患</t>
  </si>
  <si>
    <t>腎不全</t>
  </si>
  <si>
    <t>老衰</t>
  </si>
  <si>
    <t>不慮の事故</t>
  </si>
  <si>
    <t>自殺</t>
  </si>
  <si>
    <t>その他全死因</t>
  </si>
  <si>
    <t>（9）  主要死因別死亡数・死亡率</t>
  </si>
  <si>
    <t>慢性閉塞性肺疾患</t>
  </si>
  <si>
    <t>保健計画課</t>
  </si>
  <si>
    <t>平成23年</t>
  </si>
  <si>
    <t>平成24年</t>
  </si>
  <si>
    <t>単位:人　各年中</t>
  </si>
  <si>
    <t>死因別死亡率（人口10万対）</t>
  </si>
  <si>
    <t>単位:人　各年中</t>
  </si>
  <si>
    <t>（注）2　死因の分類は、平成7年1月からＷＨＯが定めた第10回修正国際疾患分類を基準とした「死因簡単分類」を適用した。</t>
  </si>
  <si>
    <t>（注）3　東京都値、全国値：「人口動態統計月報年計（概数）の概況」厚生労働省大臣官房統計情報部</t>
  </si>
  <si>
    <t>平成25年</t>
  </si>
  <si>
    <t>（注）1　率の算定に用いた人口全国：総務庁統計局｢推計人口｣、東京都：東京都｢東京都の人口(推計)｣、墨田区：「住民基本台帳に基づく日本人」による。</t>
  </si>
  <si>
    <t>平成26年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</si>
</sst>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177" fontId="0" fillId="0" borderId="10" xfId="67" applyNumberFormat="1" applyFont="1" applyFill="1" applyBorder="1" applyAlignment="1">
      <alignment horizontal="center" vertical="center"/>
      <protection/>
    </xf>
    <xf numFmtId="177" fontId="0" fillId="0" borderId="11" xfId="67" applyNumberFormat="1" applyFont="1" applyFill="1" applyBorder="1" applyAlignment="1">
      <alignment horizontal="center" vertical="center"/>
      <protection/>
    </xf>
    <xf numFmtId="177" fontId="0" fillId="0" borderId="12" xfId="67" applyNumberFormat="1" applyFont="1" applyFill="1" applyBorder="1" applyAlignment="1">
      <alignment horizontal="center" vertical="center"/>
      <protection/>
    </xf>
    <xf numFmtId="177" fontId="0" fillId="0" borderId="13" xfId="67" applyNumberFormat="1" applyFont="1" applyFill="1" applyBorder="1">
      <alignment/>
      <protection/>
    </xf>
    <xf numFmtId="177" fontId="0" fillId="0" borderId="14" xfId="67" applyNumberFormat="1" applyFont="1" applyFill="1" applyBorder="1">
      <alignment/>
      <protection/>
    </xf>
    <xf numFmtId="177" fontId="0" fillId="0" borderId="13" xfId="66" applyNumberFormat="1" applyFont="1" applyFill="1" applyBorder="1">
      <alignment/>
      <protection/>
    </xf>
    <xf numFmtId="177" fontId="0" fillId="0" borderId="14" xfId="66" applyNumberFormat="1" applyFont="1" applyFill="1" applyBorder="1">
      <alignment/>
      <protection/>
    </xf>
    <xf numFmtId="177" fontId="0" fillId="0" borderId="15" xfId="66" applyNumberFormat="1" applyFont="1" applyFill="1" applyBorder="1">
      <alignment/>
      <protection/>
    </xf>
    <xf numFmtId="180" fontId="0" fillId="0" borderId="16" xfId="67" applyNumberFormat="1" applyFont="1" applyFill="1" applyBorder="1">
      <alignment/>
      <protection/>
    </xf>
    <xf numFmtId="180" fontId="0" fillId="0" borderId="17" xfId="67" applyNumberFormat="1" applyFont="1" applyFill="1" applyBorder="1">
      <alignment/>
      <protection/>
    </xf>
    <xf numFmtId="180" fontId="0" fillId="0" borderId="16" xfId="66" applyNumberFormat="1" applyFont="1" applyFill="1" applyBorder="1">
      <alignment/>
      <protection/>
    </xf>
    <xf numFmtId="180" fontId="0" fillId="0" borderId="17" xfId="66" applyNumberFormat="1" applyFont="1" applyFill="1" applyBorder="1">
      <alignment/>
      <protection/>
    </xf>
    <xf numFmtId="180" fontId="0" fillId="0" borderId="18" xfId="66" applyNumberFormat="1" applyFont="1" applyFill="1" applyBorder="1">
      <alignment/>
      <protection/>
    </xf>
    <xf numFmtId="180" fontId="0" fillId="0" borderId="19" xfId="67" applyNumberFormat="1" applyFont="1" applyFill="1" applyBorder="1">
      <alignment/>
      <protection/>
    </xf>
    <xf numFmtId="180" fontId="0" fillId="0" borderId="20" xfId="67" applyNumberFormat="1" applyFont="1" applyFill="1" applyBorder="1">
      <alignment/>
      <protection/>
    </xf>
    <xf numFmtId="180" fontId="0" fillId="0" borderId="19" xfId="66" applyNumberFormat="1" applyFont="1" applyFill="1" applyBorder="1">
      <alignment/>
      <protection/>
    </xf>
    <xf numFmtId="180" fontId="0" fillId="0" borderId="20" xfId="66" applyNumberFormat="1" applyFont="1" applyFill="1" applyBorder="1">
      <alignment/>
      <protection/>
    </xf>
    <xf numFmtId="180" fontId="0" fillId="0" borderId="21" xfId="66" applyNumberFormat="1" applyFont="1" applyFill="1" applyBorder="1">
      <alignment/>
      <protection/>
    </xf>
    <xf numFmtId="180" fontId="0" fillId="0" borderId="22" xfId="67" applyNumberFormat="1" applyFont="1" applyFill="1" applyBorder="1">
      <alignment/>
      <protection/>
    </xf>
    <xf numFmtId="180" fontId="0" fillId="0" borderId="23" xfId="67" applyNumberFormat="1" applyFont="1" applyFill="1" applyBorder="1">
      <alignment/>
      <protection/>
    </xf>
    <xf numFmtId="180" fontId="0" fillId="0" borderId="22" xfId="66" applyNumberFormat="1" applyFont="1" applyFill="1" applyBorder="1">
      <alignment/>
      <protection/>
    </xf>
    <xf numFmtId="180" fontId="0" fillId="0" borderId="23" xfId="66" applyNumberFormat="1" applyFont="1" applyFill="1" applyBorder="1">
      <alignment/>
      <protection/>
    </xf>
    <xf numFmtId="180" fontId="0" fillId="0" borderId="24" xfId="66" applyNumberFormat="1" applyFont="1" applyFill="1" applyBorder="1">
      <alignment/>
      <protection/>
    </xf>
    <xf numFmtId="177" fontId="0" fillId="0" borderId="25" xfId="67" applyNumberFormat="1" applyFont="1" applyFill="1" applyBorder="1">
      <alignment/>
      <protection/>
    </xf>
    <xf numFmtId="180" fontId="0" fillId="0" borderId="26" xfId="67" applyNumberFormat="1" applyFont="1" applyFill="1" applyBorder="1">
      <alignment/>
      <protection/>
    </xf>
    <xf numFmtId="177" fontId="0" fillId="0" borderId="26" xfId="66" applyNumberFormat="1" applyFont="1" applyFill="1" applyBorder="1">
      <alignment/>
      <protection/>
    </xf>
    <xf numFmtId="180" fontId="0" fillId="0" borderId="27" xfId="66" applyNumberFormat="1" applyFont="1" applyFill="1" applyBorder="1">
      <alignment/>
      <protection/>
    </xf>
    <xf numFmtId="180" fontId="0" fillId="0" borderId="26" xfId="66" applyNumberFormat="1" applyFont="1" applyFill="1" applyBorder="1">
      <alignment/>
      <protection/>
    </xf>
    <xf numFmtId="180" fontId="0" fillId="0" borderId="28" xfId="66" applyNumberFormat="1" applyFont="1" applyFill="1" applyBorder="1">
      <alignment/>
      <protection/>
    </xf>
    <xf numFmtId="177" fontId="0" fillId="0" borderId="29" xfId="67" applyNumberFormat="1" applyFont="1" applyFill="1" applyBorder="1" applyAlignment="1">
      <alignment horizontal="center" vertical="center"/>
      <protection/>
    </xf>
    <xf numFmtId="182" fontId="0" fillId="0" borderId="30" xfId="67" applyNumberFormat="1" applyFont="1" applyFill="1" applyBorder="1">
      <alignment/>
      <protection/>
    </xf>
    <xf numFmtId="182" fontId="0" fillId="0" borderId="14" xfId="67" applyNumberFormat="1" applyFont="1" applyFill="1" applyBorder="1">
      <alignment/>
      <protection/>
    </xf>
    <xf numFmtId="182" fontId="0" fillId="0" borderId="30" xfId="66" applyNumberFormat="1" applyFont="1" applyFill="1" applyBorder="1">
      <alignment/>
      <protection/>
    </xf>
    <xf numFmtId="182" fontId="0" fillId="0" borderId="14" xfId="66" applyNumberFormat="1" applyFont="1" applyFill="1" applyBorder="1">
      <alignment/>
      <protection/>
    </xf>
    <xf numFmtId="182" fontId="0" fillId="0" borderId="15" xfId="66" applyNumberFormat="1" applyFont="1" applyFill="1" applyBorder="1">
      <alignment/>
      <protection/>
    </xf>
    <xf numFmtId="182" fontId="0" fillId="0" borderId="16" xfId="67" applyNumberFormat="1" applyFont="1" applyFill="1" applyBorder="1">
      <alignment/>
      <protection/>
    </xf>
    <xf numFmtId="182" fontId="0" fillId="0" borderId="17" xfId="67" applyNumberFormat="1" applyFont="1" applyFill="1" applyBorder="1">
      <alignment/>
      <protection/>
    </xf>
    <xf numFmtId="182" fontId="0" fillId="0" borderId="16" xfId="66" applyNumberFormat="1" applyFont="1" applyFill="1" applyBorder="1">
      <alignment/>
      <protection/>
    </xf>
    <xf numFmtId="182" fontId="0" fillId="0" borderId="17" xfId="66" applyNumberFormat="1" applyFont="1" applyFill="1" applyBorder="1">
      <alignment/>
      <protection/>
    </xf>
    <xf numFmtId="182" fontId="0" fillId="0" borderId="18" xfId="66" applyNumberFormat="1" applyFont="1" applyFill="1" applyBorder="1">
      <alignment/>
      <protection/>
    </xf>
    <xf numFmtId="182" fontId="0" fillId="0" borderId="19" xfId="67" applyNumberFormat="1" applyFont="1" applyFill="1" applyBorder="1">
      <alignment/>
      <protection/>
    </xf>
    <xf numFmtId="182" fontId="0" fillId="0" borderId="20" xfId="67" applyNumberFormat="1" applyFont="1" applyFill="1" applyBorder="1">
      <alignment/>
      <protection/>
    </xf>
    <xf numFmtId="182" fontId="0" fillId="0" borderId="19" xfId="66" applyNumberFormat="1" applyFont="1" applyFill="1" applyBorder="1">
      <alignment/>
      <protection/>
    </xf>
    <xf numFmtId="182" fontId="0" fillId="0" borderId="20" xfId="66" applyNumberFormat="1" applyFont="1" applyFill="1" applyBorder="1">
      <alignment/>
      <protection/>
    </xf>
    <xf numFmtId="182" fontId="0" fillId="0" borderId="21" xfId="66" applyNumberFormat="1" applyFont="1" applyFill="1" applyBorder="1">
      <alignment/>
      <protection/>
    </xf>
    <xf numFmtId="182" fontId="0" fillId="0" borderId="22" xfId="67" applyNumberFormat="1" applyFont="1" applyFill="1" applyBorder="1">
      <alignment/>
      <protection/>
    </xf>
    <xf numFmtId="182" fontId="0" fillId="0" borderId="23" xfId="67" applyNumberFormat="1" applyFont="1" applyFill="1" applyBorder="1">
      <alignment/>
      <protection/>
    </xf>
    <xf numFmtId="182" fontId="0" fillId="0" borderId="22" xfId="66" applyNumberFormat="1" applyFont="1" applyFill="1" applyBorder="1">
      <alignment/>
      <protection/>
    </xf>
    <xf numFmtId="182" fontId="0" fillId="0" borderId="23" xfId="66" applyNumberFormat="1" applyFont="1" applyFill="1" applyBorder="1">
      <alignment/>
      <protection/>
    </xf>
    <xf numFmtId="182" fontId="0" fillId="0" borderId="24" xfId="66" applyNumberFormat="1" applyFont="1" applyFill="1" applyBorder="1">
      <alignment/>
      <protection/>
    </xf>
    <xf numFmtId="182" fontId="0" fillId="0" borderId="31" xfId="67" applyNumberFormat="1" applyFont="1" applyFill="1" applyBorder="1">
      <alignment/>
      <protection/>
    </xf>
    <xf numFmtId="182" fontId="0" fillId="0" borderId="32" xfId="67" applyNumberFormat="1" applyFont="1" applyFill="1" applyBorder="1">
      <alignment/>
      <protection/>
    </xf>
    <xf numFmtId="182" fontId="0" fillId="0" borderId="26" xfId="67" applyNumberFormat="1" applyFont="1" applyFill="1" applyBorder="1">
      <alignment/>
      <protection/>
    </xf>
    <xf numFmtId="182" fontId="0" fillId="0" borderId="31" xfId="66" applyNumberFormat="1" applyFont="1" applyFill="1" applyBorder="1">
      <alignment/>
      <protection/>
    </xf>
    <xf numFmtId="182" fontId="0" fillId="0" borderId="32" xfId="66" applyNumberFormat="1" applyFont="1" applyFill="1" applyBorder="1">
      <alignment/>
      <protection/>
    </xf>
    <xf numFmtId="182" fontId="0" fillId="0" borderId="26" xfId="66" applyNumberFormat="1" applyFont="1" applyFill="1" applyBorder="1">
      <alignment/>
      <protection/>
    </xf>
    <xf numFmtId="0" fontId="0" fillId="0" borderId="0" xfId="65" applyFont="1" applyFill="1">
      <alignment/>
      <protection/>
    </xf>
    <xf numFmtId="0" fontId="0" fillId="0" borderId="0" xfId="62" applyFont="1" applyFill="1">
      <alignment vertical="center"/>
      <protection/>
    </xf>
    <xf numFmtId="0" fontId="0" fillId="0" borderId="32" xfId="65" applyFont="1" applyFill="1" applyBorder="1">
      <alignment/>
      <protection/>
    </xf>
    <xf numFmtId="177" fontId="0" fillId="0" borderId="0" xfId="65" applyNumberFormat="1" applyFont="1" applyFill="1" applyAlignment="1">
      <alignment horizontal="right"/>
      <protection/>
    </xf>
    <xf numFmtId="0" fontId="0" fillId="0" borderId="33" xfId="65" applyFont="1" applyFill="1" applyBorder="1">
      <alignment/>
      <protection/>
    </xf>
    <xf numFmtId="180" fontId="0" fillId="0" borderId="0" xfId="65" applyNumberFormat="1" applyFont="1" applyFill="1">
      <alignment/>
      <protection/>
    </xf>
    <xf numFmtId="182" fontId="0" fillId="0" borderId="0" xfId="65" applyNumberFormat="1" applyFont="1" applyFill="1">
      <alignment/>
      <protection/>
    </xf>
    <xf numFmtId="0" fontId="0" fillId="0" borderId="0" xfId="62" applyFont="1" applyFill="1" quotePrefix="1">
      <alignment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0" fillId="0" borderId="35" xfId="67" applyFont="1" applyFill="1" applyBorder="1" applyAlignment="1">
      <alignment horizontal="center" vertical="center"/>
      <protection/>
    </xf>
    <xf numFmtId="0" fontId="0" fillId="0" borderId="36" xfId="67" applyFont="1" applyFill="1" applyBorder="1" applyAlignment="1">
      <alignment horizontal="center" vertical="center"/>
      <protection/>
    </xf>
    <xf numFmtId="0" fontId="0" fillId="0" borderId="37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  <xf numFmtId="205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62" applyFont="1" applyFill="1">
      <alignment vertical="center"/>
      <protection/>
    </xf>
    <xf numFmtId="177" fontId="0" fillId="0" borderId="0" xfId="65" applyNumberFormat="1" applyFont="1" applyFill="1">
      <alignment/>
      <protection/>
    </xf>
    <xf numFmtId="0" fontId="0" fillId="0" borderId="0" xfId="64" applyFont="1" applyFill="1">
      <alignment/>
      <protection/>
    </xf>
    <xf numFmtId="0" fontId="6" fillId="0" borderId="39" xfId="65" applyFont="1" applyFill="1" applyBorder="1" applyAlignment="1">
      <alignment horizontal="right" vertical="center"/>
      <protection/>
    </xf>
    <xf numFmtId="0" fontId="6" fillId="0" borderId="40" xfId="65" applyFont="1" applyFill="1" applyBorder="1" applyAlignment="1">
      <alignment horizontal="left"/>
      <protection/>
    </xf>
    <xf numFmtId="0" fontId="0" fillId="0" borderId="0" xfId="64" applyFont="1" applyFill="1" applyBorder="1">
      <alignment/>
      <protection/>
    </xf>
    <xf numFmtId="0" fontId="0" fillId="0" borderId="41" xfId="65" applyFont="1" applyFill="1" applyBorder="1" applyAlignment="1">
      <alignment vertical="center"/>
      <protection/>
    </xf>
    <xf numFmtId="0" fontId="0" fillId="0" borderId="42" xfId="65" applyFont="1" applyFill="1" applyBorder="1" applyAlignment="1">
      <alignment vertical="center"/>
      <protection/>
    </xf>
    <xf numFmtId="0" fontId="0" fillId="0" borderId="43" xfId="65" applyFont="1" applyFill="1" applyBorder="1" applyAlignment="1">
      <alignment vertical="center"/>
      <protection/>
    </xf>
    <xf numFmtId="0" fontId="0" fillId="0" borderId="43" xfId="65" applyFont="1" applyFill="1" applyBorder="1" applyAlignment="1">
      <alignment vertical="center" shrinkToFit="1"/>
      <protection/>
    </xf>
    <xf numFmtId="0" fontId="0" fillId="0" borderId="44" xfId="65" applyFont="1" applyFill="1" applyBorder="1" applyAlignment="1">
      <alignment vertical="center"/>
      <protection/>
    </xf>
    <xf numFmtId="177" fontId="0" fillId="0" borderId="0" xfId="66" applyNumberFormat="1" applyFont="1" applyFill="1">
      <alignment/>
      <protection/>
    </xf>
    <xf numFmtId="0" fontId="0" fillId="0" borderId="45" xfId="64" applyFont="1" applyFill="1" applyBorder="1">
      <alignment/>
      <protection/>
    </xf>
    <xf numFmtId="0" fontId="0" fillId="0" borderId="0" xfId="65" applyFont="1" applyFill="1" applyBorder="1">
      <alignment/>
      <protection/>
    </xf>
    <xf numFmtId="177" fontId="0" fillId="0" borderId="0" xfId="65" applyNumberFormat="1" applyFont="1" applyFill="1" applyBorder="1">
      <alignment/>
      <protection/>
    </xf>
    <xf numFmtId="177" fontId="0" fillId="0" borderId="0" xfId="64" applyNumberFormat="1" applyFont="1" applyFill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９）主要死因別死亡数・死亡率" xfId="62"/>
    <cellStyle name="標準_1　健康診査受診状況" xfId="63"/>
    <cellStyle name="標準_11　主要死因別死亡数、死亡率" xfId="64"/>
    <cellStyle name="標準_11　主要死因別死亡数、死亡率_（９）主要死因別死亡数・死亡率" xfId="65"/>
    <cellStyle name="標準_11　主要死因別死亡数、死亡率_（９）主要死因別死亡数・死亡率_（９）主要死因別死亡数・死亡率" xfId="66"/>
    <cellStyle name="標準_11　主要死因別死亡数、死亡率_（９）主要死因別死亡数・死亡率_7-（９）主要死因別死亡数・死亡率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0</xdr:col>
      <xdr:colOff>1057275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00450"/>
          <a:ext cx="1057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1038225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28675"/>
          <a:ext cx="1038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1057275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600450"/>
          <a:ext cx="1057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1038225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28675"/>
          <a:ext cx="1038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39"/>
  <sheetViews>
    <sheetView tabSelected="1" zoomScale="75" zoomScaleNormal="75" zoomScalePageLayoutView="0" workbookViewId="0" topLeftCell="A1">
      <selection activeCell="H10" sqref="H10"/>
    </sheetView>
  </sheetViews>
  <sheetFormatPr defaultColWidth="9.00390625" defaultRowHeight="13.5"/>
  <cols>
    <col min="1" max="1" width="14.125" style="75" customWidth="1"/>
    <col min="2" max="2" width="9.50390625" style="88" customWidth="1"/>
    <col min="3" max="3" width="7.75390625" style="88" customWidth="1"/>
    <col min="4" max="4" width="7.375" style="88" bestFit="1" customWidth="1"/>
    <col min="5" max="5" width="9.50390625" style="88" customWidth="1"/>
    <col min="6" max="6" width="7.875" style="88" customWidth="1"/>
    <col min="7" max="7" width="7.125" style="88" customWidth="1"/>
    <col min="8" max="8" width="9.875" style="88" customWidth="1"/>
    <col min="9" max="9" width="8.75390625" style="88" bestFit="1" customWidth="1"/>
    <col min="10" max="10" width="7.125" style="88" customWidth="1"/>
    <col min="11" max="11" width="10.25390625" style="88" bestFit="1" customWidth="1"/>
    <col min="12" max="12" width="8.00390625" style="88" customWidth="1"/>
    <col min="13" max="13" width="7.125" style="88" customWidth="1"/>
    <col min="14" max="14" width="10.125" style="75" customWidth="1"/>
    <col min="15" max="15" width="8.125" style="75" customWidth="1"/>
    <col min="16" max="16" width="7.125" style="75" customWidth="1"/>
    <col min="17" max="16384" width="9.00390625" style="75" customWidth="1"/>
  </cols>
  <sheetData>
    <row r="1" spans="1:12" s="71" customFormat="1" ht="17.25">
      <c r="A1" s="70" t="s">
        <v>20</v>
      </c>
      <c r="F1" s="72"/>
      <c r="G1" s="72"/>
      <c r="H1" s="72"/>
      <c r="I1" s="72"/>
      <c r="J1" s="72"/>
      <c r="K1" s="72"/>
      <c r="L1" s="72"/>
    </row>
    <row r="2" spans="1:16" ht="17.25">
      <c r="A2" s="73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57"/>
      <c r="O2" s="57"/>
      <c r="P2" s="57"/>
    </row>
    <row r="3" spans="1:1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4.25" thickBot="1">
      <c r="A4" s="57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57"/>
      <c r="O4" s="59"/>
      <c r="P4" s="60" t="s">
        <v>23</v>
      </c>
    </row>
    <row r="5" spans="1:16" ht="13.5">
      <c r="A5" s="76" t="s">
        <v>1</v>
      </c>
      <c r="B5" s="65" t="s">
        <v>0</v>
      </c>
      <c r="C5" s="66"/>
      <c r="D5" s="67"/>
      <c r="E5" s="68" t="s">
        <v>21</v>
      </c>
      <c r="F5" s="66"/>
      <c r="G5" s="67"/>
      <c r="H5" s="68" t="s">
        <v>22</v>
      </c>
      <c r="I5" s="66"/>
      <c r="J5" s="67"/>
      <c r="K5" s="66" t="s">
        <v>28</v>
      </c>
      <c r="L5" s="66"/>
      <c r="M5" s="69"/>
      <c r="N5" s="66" t="s">
        <v>30</v>
      </c>
      <c r="O5" s="66"/>
      <c r="P5" s="69"/>
    </row>
    <row r="6" spans="1:17" ht="14.25" thickBot="1">
      <c r="A6" s="77" t="s">
        <v>3</v>
      </c>
      <c r="B6" s="30" t="s">
        <v>4</v>
      </c>
      <c r="C6" s="1" t="s">
        <v>5</v>
      </c>
      <c r="D6" s="2" t="s">
        <v>6</v>
      </c>
      <c r="E6" s="30" t="s">
        <v>4</v>
      </c>
      <c r="F6" s="1" t="s">
        <v>5</v>
      </c>
      <c r="G6" s="2" t="s">
        <v>6</v>
      </c>
      <c r="H6" s="30" t="s">
        <v>4</v>
      </c>
      <c r="I6" s="1" t="s">
        <v>5</v>
      </c>
      <c r="J6" s="2" t="s">
        <v>6</v>
      </c>
      <c r="K6" s="30" t="s">
        <v>4</v>
      </c>
      <c r="L6" s="1" t="s">
        <v>5</v>
      </c>
      <c r="M6" s="3" t="s">
        <v>6</v>
      </c>
      <c r="N6" s="30" t="s">
        <v>4</v>
      </c>
      <c r="O6" s="1" t="s">
        <v>5</v>
      </c>
      <c r="P6" s="3" t="s">
        <v>6</v>
      </c>
      <c r="Q6" s="78"/>
    </row>
    <row r="7" spans="1:16" ht="15" thickBot="1" thickTop="1">
      <c r="A7" s="79" t="s">
        <v>7</v>
      </c>
      <c r="B7" s="4">
        <v>1197066</v>
      </c>
      <c r="C7" s="5">
        <v>104229</v>
      </c>
      <c r="D7" s="5">
        <v>2330</v>
      </c>
      <c r="E7" s="6">
        <v>1253463</v>
      </c>
      <c r="F7" s="7">
        <v>105708</v>
      </c>
      <c r="G7" s="7">
        <v>2374</v>
      </c>
      <c r="H7" s="6">
        <v>1256254</v>
      </c>
      <c r="I7" s="7">
        <v>109180</v>
      </c>
      <c r="J7" s="7">
        <v>2408</v>
      </c>
      <c r="K7" s="6">
        <v>1268432</v>
      </c>
      <c r="L7" s="7">
        <v>110495</v>
      </c>
      <c r="M7" s="8">
        <v>2319</v>
      </c>
      <c r="N7" s="6">
        <f>SUM(N8:N18)</f>
        <v>1273020</v>
      </c>
      <c r="O7" s="7">
        <f>SUM(O8:O18)</f>
        <v>111014</v>
      </c>
      <c r="P7" s="8">
        <f>SUM(P8:P18)</f>
        <v>2417</v>
      </c>
    </row>
    <row r="8" spans="1:16" ht="14.25" thickTop="1">
      <c r="A8" s="80" t="s">
        <v>8</v>
      </c>
      <c r="B8" s="9">
        <v>353318</v>
      </c>
      <c r="C8" s="10">
        <v>32071</v>
      </c>
      <c r="D8" s="10">
        <v>726</v>
      </c>
      <c r="E8" s="11">
        <v>357185</v>
      </c>
      <c r="F8" s="12">
        <v>32114</v>
      </c>
      <c r="G8" s="12">
        <v>701</v>
      </c>
      <c r="H8" s="11">
        <v>360790</v>
      </c>
      <c r="I8" s="12">
        <v>32901</v>
      </c>
      <c r="J8" s="12">
        <v>718</v>
      </c>
      <c r="K8" s="11">
        <v>364721</v>
      </c>
      <c r="L8" s="12">
        <v>33328</v>
      </c>
      <c r="M8" s="13">
        <v>717</v>
      </c>
      <c r="N8" s="11">
        <v>367943</v>
      </c>
      <c r="O8" s="12">
        <v>33800</v>
      </c>
      <c r="P8" s="13">
        <v>727</v>
      </c>
    </row>
    <row r="9" spans="1:16" ht="13.5">
      <c r="A9" s="81" t="s">
        <v>9</v>
      </c>
      <c r="B9" s="14">
        <v>189192</v>
      </c>
      <c r="C9" s="15">
        <v>16202</v>
      </c>
      <c r="D9" s="15">
        <v>390</v>
      </c>
      <c r="E9" s="16">
        <v>194761</v>
      </c>
      <c r="F9" s="17">
        <v>15808</v>
      </c>
      <c r="G9" s="17">
        <v>374</v>
      </c>
      <c r="H9" s="16">
        <v>198622</v>
      </c>
      <c r="I9" s="17">
        <v>16736</v>
      </c>
      <c r="J9" s="17">
        <v>394</v>
      </c>
      <c r="K9" s="16">
        <v>196547</v>
      </c>
      <c r="L9" s="17">
        <v>16585</v>
      </c>
      <c r="M9" s="18">
        <v>390</v>
      </c>
      <c r="N9" s="16">
        <v>196760</v>
      </c>
      <c r="O9" s="17">
        <v>16885</v>
      </c>
      <c r="P9" s="18">
        <v>359</v>
      </c>
    </row>
    <row r="10" spans="1:16" ht="13.5">
      <c r="A10" s="81" t="s">
        <v>10</v>
      </c>
      <c r="B10" s="19">
        <v>123393</v>
      </c>
      <c r="C10" s="20">
        <v>10375</v>
      </c>
      <c r="D10" s="20">
        <v>229</v>
      </c>
      <c r="E10" s="21">
        <v>123784</v>
      </c>
      <c r="F10" s="22">
        <v>10278</v>
      </c>
      <c r="G10" s="22">
        <v>244</v>
      </c>
      <c r="H10" s="21">
        <v>121505</v>
      </c>
      <c r="I10" s="22">
        <v>9887</v>
      </c>
      <c r="J10" s="22">
        <v>219</v>
      </c>
      <c r="K10" s="21">
        <v>118286</v>
      </c>
      <c r="L10" s="22">
        <v>9679</v>
      </c>
      <c r="M10" s="23">
        <v>200</v>
      </c>
      <c r="N10" s="21">
        <v>114118</v>
      </c>
      <c r="O10" s="22">
        <v>9380</v>
      </c>
      <c r="P10" s="23">
        <v>211</v>
      </c>
    </row>
    <row r="11" spans="1:16" ht="13.5">
      <c r="A11" s="81" t="s">
        <v>11</v>
      </c>
      <c r="B11" s="19">
        <v>118806</v>
      </c>
      <c r="C11" s="20">
        <v>9592</v>
      </c>
      <c r="D11" s="20">
        <v>168</v>
      </c>
      <c r="E11" s="21">
        <v>124652</v>
      </c>
      <c r="F11" s="22">
        <v>9868</v>
      </c>
      <c r="G11" s="22">
        <v>194</v>
      </c>
      <c r="H11" s="21">
        <v>123818</v>
      </c>
      <c r="I11" s="22">
        <v>10131</v>
      </c>
      <c r="J11" s="22">
        <v>202</v>
      </c>
      <c r="K11" s="21">
        <v>122880</v>
      </c>
      <c r="L11" s="22">
        <v>10096</v>
      </c>
      <c r="M11" s="23">
        <v>213</v>
      </c>
      <c r="N11" s="21">
        <v>119566</v>
      </c>
      <c r="O11" s="22">
        <v>9721</v>
      </c>
      <c r="P11" s="23">
        <v>219</v>
      </c>
    </row>
    <row r="12" spans="1:16" ht="13.5">
      <c r="A12" s="82" t="s">
        <v>19</v>
      </c>
      <c r="B12" s="14">
        <v>16275</v>
      </c>
      <c r="C12" s="15">
        <v>1393</v>
      </c>
      <c r="D12" s="15">
        <v>51</v>
      </c>
      <c r="E12" s="16">
        <v>16620</v>
      </c>
      <c r="F12" s="17">
        <v>1454</v>
      </c>
      <c r="G12" s="17">
        <v>41</v>
      </c>
      <c r="H12" s="16">
        <v>16371</v>
      </c>
      <c r="I12" s="17">
        <v>1432</v>
      </c>
      <c r="J12" s="17">
        <v>38</v>
      </c>
      <c r="K12" s="16">
        <v>16408</v>
      </c>
      <c r="L12" s="17">
        <v>1346</v>
      </c>
      <c r="M12" s="18">
        <v>31</v>
      </c>
      <c r="N12" s="16">
        <v>16160</v>
      </c>
      <c r="O12" s="17">
        <v>1333</v>
      </c>
      <c r="P12" s="18">
        <v>26</v>
      </c>
    </row>
    <row r="13" spans="1:16" ht="13.5">
      <c r="A13" s="81" t="s">
        <v>12</v>
      </c>
      <c r="B13" s="19">
        <v>16180</v>
      </c>
      <c r="C13" s="20">
        <v>1828</v>
      </c>
      <c r="D13" s="20">
        <v>50</v>
      </c>
      <c r="E13" s="21">
        <v>16362</v>
      </c>
      <c r="F13" s="22">
        <v>1800</v>
      </c>
      <c r="G13" s="22">
        <v>47</v>
      </c>
      <c r="H13" s="21">
        <v>15944</v>
      </c>
      <c r="I13" s="22">
        <v>1806</v>
      </c>
      <c r="J13" s="22">
        <v>51</v>
      </c>
      <c r="K13" s="21">
        <v>15904</v>
      </c>
      <c r="L13" s="22">
        <v>1764</v>
      </c>
      <c r="M13" s="23">
        <v>40</v>
      </c>
      <c r="N13" s="21">
        <v>15656</v>
      </c>
      <c r="O13" s="22">
        <v>1750</v>
      </c>
      <c r="P13" s="23">
        <v>55</v>
      </c>
    </row>
    <row r="14" spans="1:16" ht="13.5">
      <c r="A14" s="81" t="s">
        <v>13</v>
      </c>
      <c r="B14" s="14">
        <v>23691</v>
      </c>
      <c r="C14" s="15">
        <v>1783</v>
      </c>
      <c r="D14" s="15">
        <v>43</v>
      </c>
      <c r="E14" s="16">
        <v>24493</v>
      </c>
      <c r="F14" s="17">
        <v>1760</v>
      </c>
      <c r="G14" s="17">
        <v>44</v>
      </c>
      <c r="H14" s="16">
        <v>25061</v>
      </c>
      <c r="I14" s="17">
        <v>1816</v>
      </c>
      <c r="J14" s="17">
        <v>45</v>
      </c>
      <c r="K14" s="16">
        <v>25074</v>
      </c>
      <c r="L14" s="17">
        <v>1907</v>
      </c>
      <c r="M14" s="18">
        <v>55</v>
      </c>
      <c r="N14" s="16">
        <v>24747</v>
      </c>
      <c r="O14" s="17">
        <v>1858</v>
      </c>
      <c r="P14" s="18">
        <v>51</v>
      </c>
    </row>
    <row r="15" spans="1:16" ht="13.5">
      <c r="A15" s="81" t="s">
        <v>14</v>
      </c>
      <c r="B15" s="19">
        <v>45323</v>
      </c>
      <c r="C15" s="20">
        <v>3742</v>
      </c>
      <c r="D15" s="20">
        <v>66</v>
      </c>
      <c r="E15" s="21">
        <v>52207</v>
      </c>
      <c r="F15" s="22">
        <v>4186</v>
      </c>
      <c r="G15" s="22">
        <v>67</v>
      </c>
      <c r="H15" s="21">
        <v>60669</v>
      </c>
      <c r="I15" s="22">
        <v>5017</v>
      </c>
      <c r="J15" s="22">
        <v>79</v>
      </c>
      <c r="K15" s="21">
        <v>69684</v>
      </c>
      <c r="L15" s="22">
        <v>5847</v>
      </c>
      <c r="M15" s="23">
        <v>73</v>
      </c>
      <c r="N15" s="21">
        <v>75340</v>
      </c>
      <c r="O15" s="22">
        <v>6190</v>
      </c>
      <c r="P15" s="23">
        <v>106</v>
      </c>
    </row>
    <row r="16" spans="1:16" ht="13.5">
      <c r="A16" s="81" t="s">
        <v>15</v>
      </c>
      <c r="B16" s="14">
        <v>40583</v>
      </c>
      <c r="C16" s="15">
        <v>2827</v>
      </c>
      <c r="D16" s="15">
        <v>76</v>
      </c>
      <c r="E16" s="16">
        <v>59596</v>
      </c>
      <c r="F16" s="17">
        <v>2745</v>
      </c>
      <c r="G16" s="17">
        <v>72</v>
      </c>
      <c r="H16" s="16">
        <v>40857</v>
      </c>
      <c r="I16" s="17">
        <v>2756</v>
      </c>
      <c r="J16" s="17">
        <v>66</v>
      </c>
      <c r="K16" s="16">
        <v>39435</v>
      </c>
      <c r="L16" s="17">
        <v>2732</v>
      </c>
      <c r="M16" s="18">
        <v>50</v>
      </c>
      <c r="N16" s="16">
        <v>39011</v>
      </c>
      <c r="O16" s="17">
        <v>2689</v>
      </c>
      <c r="P16" s="18">
        <v>72</v>
      </c>
    </row>
    <row r="17" spans="1:16" ht="13.5">
      <c r="A17" s="81" t="s">
        <v>16</v>
      </c>
      <c r="B17" s="19">
        <v>29524</v>
      </c>
      <c r="C17" s="20">
        <v>2814</v>
      </c>
      <c r="D17" s="20">
        <v>59</v>
      </c>
      <c r="E17" s="21">
        <v>28874</v>
      </c>
      <c r="F17" s="22">
        <v>2910</v>
      </c>
      <c r="G17" s="22">
        <v>55</v>
      </c>
      <c r="H17" s="21">
        <v>26400</v>
      </c>
      <c r="I17" s="22">
        <v>2567</v>
      </c>
      <c r="J17" s="22">
        <v>43</v>
      </c>
      <c r="K17" s="21">
        <v>26038</v>
      </c>
      <c r="L17" s="22">
        <v>2610</v>
      </c>
      <c r="M17" s="23">
        <v>62</v>
      </c>
      <c r="N17" s="21">
        <v>24398</v>
      </c>
      <c r="O17" s="22">
        <v>2439</v>
      </c>
      <c r="P17" s="23">
        <v>59</v>
      </c>
    </row>
    <row r="18" spans="1:16" ht="14.25" thickBot="1">
      <c r="A18" s="83" t="s">
        <v>17</v>
      </c>
      <c r="B18" s="24">
        <v>240781</v>
      </c>
      <c r="C18" s="25">
        <v>21602</v>
      </c>
      <c r="D18" s="25">
        <v>472</v>
      </c>
      <c r="E18" s="26">
        <v>254929</v>
      </c>
      <c r="F18" s="27">
        <v>22785</v>
      </c>
      <c r="G18" s="28">
        <v>535</v>
      </c>
      <c r="H18" s="26">
        <v>266217</v>
      </c>
      <c r="I18" s="27">
        <v>24131</v>
      </c>
      <c r="J18" s="28">
        <v>553</v>
      </c>
      <c r="K18" s="26">
        <v>273455</v>
      </c>
      <c r="L18" s="27">
        <v>24601</v>
      </c>
      <c r="M18" s="29">
        <v>488</v>
      </c>
      <c r="N18" s="84">
        <v>279321</v>
      </c>
      <c r="O18" s="27">
        <v>24969</v>
      </c>
      <c r="P18" s="29">
        <v>532</v>
      </c>
    </row>
    <row r="19" spans="1:16" ht="13.5">
      <c r="A19" s="57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1"/>
      <c r="O19" s="62"/>
      <c r="P19" s="57"/>
    </row>
    <row r="20" spans="1:16" ht="14.25" thickBot="1">
      <c r="A20" s="57" t="s">
        <v>24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59"/>
      <c r="O20" s="57"/>
      <c r="P20" s="60" t="s">
        <v>25</v>
      </c>
    </row>
    <row r="21" spans="1:16" ht="13.5">
      <c r="A21" s="76" t="s">
        <v>1</v>
      </c>
      <c r="B21" s="65" t="s">
        <v>0</v>
      </c>
      <c r="C21" s="66"/>
      <c r="D21" s="67"/>
      <c r="E21" s="68" t="s">
        <v>21</v>
      </c>
      <c r="F21" s="66"/>
      <c r="G21" s="67"/>
      <c r="H21" s="68" t="s">
        <v>22</v>
      </c>
      <c r="I21" s="66"/>
      <c r="J21" s="67"/>
      <c r="K21" s="66" t="s">
        <v>28</v>
      </c>
      <c r="L21" s="66"/>
      <c r="M21" s="69"/>
      <c r="N21" s="66" t="s">
        <v>30</v>
      </c>
      <c r="O21" s="66"/>
      <c r="P21" s="69"/>
    </row>
    <row r="22" spans="1:17" ht="14.25" thickBot="1">
      <c r="A22" s="77" t="s">
        <v>3</v>
      </c>
      <c r="B22" s="30" t="s">
        <v>4</v>
      </c>
      <c r="C22" s="2" t="s">
        <v>5</v>
      </c>
      <c r="D22" s="2" t="s">
        <v>6</v>
      </c>
      <c r="E22" s="30" t="s">
        <v>4</v>
      </c>
      <c r="F22" s="2" t="s">
        <v>5</v>
      </c>
      <c r="G22" s="2" t="s">
        <v>6</v>
      </c>
      <c r="H22" s="30" t="s">
        <v>4</v>
      </c>
      <c r="I22" s="2" t="s">
        <v>5</v>
      </c>
      <c r="J22" s="2" t="s">
        <v>6</v>
      </c>
      <c r="K22" s="30" t="s">
        <v>4</v>
      </c>
      <c r="L22" s="2" t="s">
        <v>5</v>
      </c>
      <c r="M22" s="3" t="s">
        <v>6</v>
      </c>
      <c r="N22" s="30" t="s">
        <v>4</v>
      </c>
      <c r="O22" s="2" t="s">
        <v>5</v>
      </c>
      <c r="P22" s="3" t="s">
        <v>6</v>
      </c>
      <c r="Q22" s="78"/>
    </row>
    <row r="23" spans="1:17" ht="15" thickBot="1" thickTop="1">
      <c r="A23" s="79" t="s">
        <v>7</v>
      </c>
      <c r="B23" s="31">
        <v>947.3</v>
      </c>
      <c r="C23" s="32">
        <v>810</v>
      </c>
      <c r="D23" s="32">
        <v>969</v>
      </c>
      <c r="E23" s="33">
        <v>992</v>
      </c>
      <c r="F23" s="34">
        <v>823</v>
      </c>
      <c r="G23" s="34">
        <v>986</v>
      </c>
      <c r="H23" s="33">
        <v>997</v>
      </c>
      <c r="I23" s="34">
        <v>845</v>
      </c>
      <c r="J23" s="34">
        <v>993</v>
      </c>
      <c r="K23" s="33">
        <v>1009</v>
      </c>
      <c r="L23" s="34">
        <v>851</v>
      </c>
      <c r="M23" s="35">
        <v>947</v>
      </c>
      <c r="N23" s="33">
        <f>SUM(N24:N34)</f>
        <v>1015</v>
      </c>
      <c r="O23" s="34">
        <f>SUM(O24:O34)</f>
        <v>851</v>
      </c>
      <c r="P23" s="35">
        <f>SUM(P24:P34)</f>
        <v>975</v>
      </c>
      <c r="Q23" s="78"/>
    </row>
    <row r="24" spans="1:16" ht="14.25" thickTop="1">
      <c r="A24" s="80" t="s">
        <v>8</v>
      </c>
      <c r="B24" s="36">
        <v>279.6</v>
      </c>
      <c r="C24" s="37">
        <v>249</v>
      </c>
      <c r="D24" s="37">
        <v>302</v>
      </c>
      <c r="E24" s="38">
        <v>283</v>
      </c>
      <c r="F24" s="39">
        <v>250</v>
      </c>
      <c r="G24" s="39">
        <v>291</v>
      </c>
      <c r="H24" s="38">
        <v>286</v>
      </c>
      <c r="I24" s="39">
        <v>255</v>
      </c>
      <c r="J24" s="39">
        <v>296</v>
      </c>
      <c r="K24" s="38">
        <v>290</v>
      </c>
      <c r="L24" s="39">
        <v>257</v>
      </c>
      <c r="M24" s="40">
        <v>293</v>
      </c>
      <c r="N24" s="38">
        <v>293</v>
      </c>
      <c r="O24" s="39">
        <v>259</v>
      </c>
      <c r="P24" s="40">
        <v>293</v>
      </c>
    </row>
    <row r="25" spans="1:16" ht="13.5">
      <c r="A25" s="81" t="s">
        <v>9</v>
      </c>
      <c r="B25" s="41">
        <v>149.7</v>
      </c>
      <c r="C25" s="42">
        <v>126</v>
      </c>
      <c r="D25" s="42">
        <v>162</v>
      </c>
      <c r="E25" s="43">
        <v>154</v>
      </c>
      <c r="F25" s="44">
        <v>123</v>
      </c>
      <c r="G25" s="44">
        <v>155</v>
      </c>
      <c r="H25" s="43">
        <v>158</v>
      </c>
      <c r="I25" s="44">
        <v>130</v>
      </c>
      <c r="J25" s="44">
        <v>162</v>
      </c>
      <c r="K25" s="43">
        <v>156</v>
      </c>
      <c r="L25" s="44">
        <v>124</v>
      </c>
      <c r="M25" s="45">
        <v>159</v>
      </c>
      <c r="N25" s="43">
        <v>157</v>
      </c>
      <c r="O25" s="44">
        <v>129</v>
      </c>
      <c r="P25" s="45">
        <v>145</v>
      </c>
    </row>
    <row r="26" spans="1:16" ht="13.5">
      <c r="A26" s="81" t="s">
        <v>10</v>
      </c>
      <c r="B26" s="46">
        <v>97.6</v>
      </c>
      <c r="C26" s="47">
        <v>81</v>
      </c>
      <c r="D26" s="47">
        <v>95</v>
      </c>
      <c r="E26" s="48">
        <v>98</v>
      </c>
      <c r="F26" s="49">
        <v>80</v>
      </c>
      <c r="G26" s="49">
        <v>101</v>
      </c>
      <c r="H26" s="48">
        <v>97</v>
      </c>
      <c r="I26" s="49">
        <v>77</v>
      </c>
      <c r="J26" s="49">
        <v>90</v>
      </c>
      <c r="K26" s="48">
        <v>94</v>
      </c>
      <c r="L26" s="49">
        <v>75</v>
      </c>
      <c r="M26" s="50">
        <v>82</v>
      </c>
      <c r="N26" s="48">
        <v>91</v>
      </c>
      <c r="O26" s="49">
        <v>72</v>
      </c>
      <c r="P26" s="50">
        <v>85</v>
      </c>
    </row>
    <row r="27" spans="1:16" ht="13.5">
      <c r="A27" s="81" t="s">
        <v>11</v>
      </c>
      <c r="B27" s="46">
        <v>94</v>
      </c>
      <c r="C27" s="47">
        <v>75</v>
      </c>
      <c r="D27" s="47">
        <v>70</v>
      </c>
      <c r="E27" s="48">
        <v>99</v>
      </c>
      <c r="F27" s="49">
        <v>77</v>
      </c>
      <c r="G27" s="49">
        <v>81</v>
      </c>
      <c r="H27" s="48">
        <v>98</v>
      </c>
      <c r="I27" s="49">
        <v>78</v>
      </c>
      <c r="J27" s="49">
        <v>83</v>
      </c>
      <c r="K27" s="48">
        <v>98</v>
      </c>
      <c r="L27" s="49">
        <v>78</v>
      </c>
      <c r="M27" s="50">
        <v>87</v>
      </c>
      <c r="N27" s="48">
        <v>95</v>
      </c>
      <c r="O27" s="49">
        <v>75</v>
      </c>
      <c r="P27" s="50">
        <v>88</v>
      </c>
    </row>
    <row r="28" spans="1:16" ht="13.5">
      <c r="A28" s="82" t="s">
        <v>19</v>
      </c>
      <c r="B28" s="41">
        <v>12.9</v>
      </c>
      <c r="C28" s="42">
        <v>11</v>
      </c>
      <c r="D28" s="42">
        <v>21</v>
      </c>
      <c r="E28" s="43">
        <v>13</v>
      </c>
      <c r="F28" s="44">
        <v>11</v>
      </c>
      <c r="G28" s="44">
        <v>17</v>
      </c>
      <c r="H28" s="43">
        <v>13</v>
      </c>
      <c r="I28" s="44">
        <v>11</v>
      </c>
      <c r="J28" s="44">
        <v>16</v>
      </c>
      <c r="K28" s="43">
        <v>13</v>
      </c>
      <c r="L28" s="44">
        <v>10</v>
      </c>
      <c r="M28" s="45">
        <v>13</v>
      </c>
      <c r="N28" s="43">
        <v>13</v>
      </c>
      <c r="O28" s="44">
        <v>10</v>
      </c>
      <c r="P28" s="45">
        <v>10</v>
      </c>
    </row>
    <row r="29" spans="1:16" ht="13.5">
      <c r="A29" s="81" t="s">
        <v>12</v>
      </c>
      <c r="B29" s="46">
        <v>12.8</v>
      </c>
      <c r="C29" s="47">
        <v>14</v>
      </c>
      <c r="D29" s="47">
        <v>21</v>
      </c>
      <c r="E29" s="48">
        <v>13</v>
      </c>
      <c r="F29" s="49">
        <v>14</v>
      </c>
      <c r="G29" s="49">
        <v>20</v>
      </c>
      <c r="H29" s="48">
        <v>13</v>
      </c>
      <c r="I29" s="49">
        <v>14</v>
      </c>
      <c r="J29" s="49">
        <v>21</v>
      </c>
      <c r="K29" s="48">
        <v>13</v>
      </c>
      <c r="L29" s="49">
        <v>14</v>
      </c>
      <c r="M29" s="50">
        <v>16</v>
      </c>
      <c r="N29" s="48">
        <v>13</v>
      </c>
      <c r="O29" s="49">
        <v>13</v>
      </c>
      <c r="P29" s="50">
        <v>22</v>
      </c>
    </row>
    <row r="30" spans="1:16" ht="13.5">
      <c r="A30" s="81" t="s">
        <v>13</v>
      </c>
      <c r="B30" s="41">
        <v>18.7</v>
      </c>
      <c r="C30" s="42">
        <v>14</v>
      </c>
      <c r="D30" s="42">
        <v>18</v>
      </c>
      <c r="E30" s="43">
        <v>19</v>
      </c>
      <c r="F30" s="44">
        <v>14</v>
      </c>
      <c r="G30" s="44">
        <v>18</v>
      </c>
      <c r="H30" s="43">
        <v>20</v>
      </c>
      <c r="I30" s="44">
        <v>14</v>
      </c>
      <c r="J30" s="44">
        <v>19</v>
      </c>
      <c r="K30" s="43">
        <v>20</v>
      </c>
      <c r="L30" s="44">
        <v>15</v>
      </c>
      <c r="M30" s="45">
        <v>22</v>
      </c>
      <c r="N30" s="43">
        <v>20</v>
      </c>
      <c r="O30" s="44">
        <v>14</v>
      </c>
      <c r="P30" s="45">
        <v>21</v>
      </c>
    </row>
    <row r="31" spans="1:16" ht="13.5">
      <c r="A31" s="81" t="s">
        <v>14</v>
      </c>
      <c r="B31" s="46">
        <v>35.9</v>
      </c>
      <c r="C31" s="47">
        <v>29</v>
      </c>
      <c r="D31" s="47">
        <v>28</v>
      </c>
      <c r="E31" s="48">
        <v>41</v>
      </c>
      <c r="F31" s="49">
        <v>33</v>
      </c>
      <c r="G31" s="49">
        <v>28</v>
      </c>
      <c r="H31" s="48">
        <v>48</v>
      </c>
      <c r="I31" s="49">
        <v>39</v>
      </c>
      <c r="J31" s="49">
        <v>33</v>
      </c>
      <c r="K31" s="48">
        <v>55</v>
      </c>
      <c r="L31" s="49">
        <v>45</v>
      </c>
      <c r="M31" s="50">
        <v>30</v>
      </c>
      <c r="N31" s="48">
        <v>60</v>
      </c>
      <c r="O31" s="49">
        <v>48</v>
      </c>
      <c r="P31" s="50">
        <v>43</v>
      </c>
    </row>
    <row r="32" spans="1:16" ht="13.5">
      <c r="A32" s="81" t="s">
        <v>15</v>
      </c>
      <c r="B32" s="41">
        <v>32.1</v>
      </c>
      <c r="C32" s="42">
        <v>22</v>
      </c>
      <c r="D32" s="42">
        <v>32</v>
      </c>
      <c r="E32" s="43">
        <v>47</v>
      </c>
      <c r="F32" s="44">
        <v>21</v>
      </c>
      <c r="G32" s="44">
        <v>30</v>
      </c>
      <c r="H32" s="43">
        <v>32</v>
      </c>
      <c r="I32" s="44">
        <v>21</v>
      </c>
      <c r="J32" s="44">
        <v>27</v>
      </c>
      <c r="K32" s="43">
        <v>31</v>
      </c>
      <c r="L32" s="44">
        <v>21</v>
      </c>
      <c r="M32" s="45">
        <v>20</v>
      </c>
      <c r="N32" s="43">
        <v>31</v>
      </c>
      <c r="O32" s="44">
        <v>21</v>
      </c>
      <c r="P32" s="45">
        <v>29</v>
      </c>
    </row>
    <row r="33" spans="1:16" ht="13.5">
      <c r="A33" s="81" t="s">
        <v>16</v>
      </c>
      <c r="B33" s="46">
        <v>23.4</v>
      </c>
      <c r="C33" s="47">
        <v>22</v>
      </c>
      <c r="D33" s="47">
        <v>25</v>
      </c>
      <c r="E33" s="48">
        <v>23</v>
      </c>
      <c r="F33" s="49">
        <v>23</v>
      </c>
      <c r="G33" s="49">
        <v>23</v>
      </c>
      <c r="H33" s="48">
        <v>21</v>
      </c>
      <c r="I33" s="49">
        <v>20</v>
      </c>
      <c r="J33" s="49">
        <v>18</v>
      </c>
      <c r="K33" s="48">
        <v>21</v>
      </c>
      <c r="L33" s="49">
        <v>20</v>
      </c>
      <c r="M33" s="50">
        <v>25</v>
      </c>
      <c r="N33" s="48">
        <v>20</v>
      </c>
      <c r="O33" s="49">
        <v>19</v>
      </c>
      <c r="P33" s="50">
        <v>24</v>
      </c>
    </row>
    <row r="34" spans="1:17" ht="14.25" thickBot="1">
      <c r="A34" s="83" t="s">
        <v>17</v>
      </c>
      <c r="B34" s="51">
        <v>190</v>
      </c>
      <c r="C34" s="52">
        <v>167</v>
      </c>
      <c r="D34" s="53">
        <v>195</v>
      </c>
      <c r="E34" s="54">
        <v>202</v>
      </c>
      <c r="F34" s="55">
        <v>177</v>
      </c>
      <c r="G34" s="56">
        <v>222</v>
      </c>
      <c r="H34" s="54">
        <v>211</v>
      </c>
      <c r="I34" s="55">
        <v>186</v>
      </c>
      <c r="J34" s="56">
        <v>228</v>
      </c>
      <c r="K34" s="54">
        <v>218</v>
      </c>
      <c r="L34" s="55">
        <v>192</v>
      </c>
      <c r="M34" s="56">
        <v>200</v>
      </c>
      <c r="N34" s="54">
        <v>222</v>
      </c>
      <c r="O34" s="55">
        <v>191</v>
      </c>
      <c r="P34" s="56">
        <v>215</v>
      </c>
      <c r="Q34" s="85"/>
    </row>
    <row r="35" spans="1:16" ht="13.5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61"/>
      <c r="O35" s="57"/>
      <c r="P35" s="63"/>
    </row>
    <row r="36" spans="1:16" ht="13.5">
      <c r="A36" s="57" t="s">
        <v>29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57"/>
      <c r="O36" s="57"/>
      <c r="P36" s="57"/>
    </row>
    <row r="37" spans="1:16" ht="13.5">
      <c r="A37" s="57" t="s">
        <v>26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57"/>
      <c r="N37" s="57"/>
      <c r="O37" s="57"/>
      <c r="P37" s="57"/>
    </row>
    <row r="38" spans="1:16" ht="13.5">
      <c r="A38" s="57" t="s">
        <v>27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57"/>
      <c r="N38" s="57"/>
      <c r="O38" s="57"/>
      <c r="P38" s="57"/>
    </row>
    <row r="39" spans="1:16" ht="13.5">
      <c r="A39" s="57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57"/>
      <c r="O39" s="64"/>
      <c r="P39" s="57"/>
    </row>
  </sheetData>
  <sheetProtection/>
  <mergeCells count="10">
    <mergeCell ref="B21:D21"/>
    <mergeCell ref="N21:P21"/>
    <mergeCell ref="N5:P5"/>
    <mergeCell ref="E21:G21"/>
    <mergeCell ref="K5:M5"/>
    <mergeCell ref="K21:M21"/>
    <mergeCell ref="H21:J21"/>
    <mergeCell ref="B5:D5"/>
    <mergeCell ref="E5:G5"/>
    <mergeCell ref="H5:J5"/>
  </mergeCells>
  <printOptions/>
  <pageMargins left="0.61" right="0.59" top="0.6" bottom="0.59" header="0.512" footer="0.512"/>
  <pageSetup horizontalDpi="200" verticalDpi="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2016-03-02T03:00:16Z</dcterms:modified>
  <cp:category/>
  <cp:version/>
  <cp:contentType/>
  <cp:contentStatus/>
</cp:coreProperties>
</file>