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00" windowHeight="8355" tabRatio="905" activeTab="0"/>
  </bookViews>
  <sheets>
    <sheet name="8-2-（１２）児童館・児童館機能を持つ施設" sheetId="1" r:id="rId1"/>
  </sheets>
  <definedNames/>
  <calcPr fullCalcOnLoad="1"/>
</workbook>
</file>

<file path=xl/sharedStrings.xml><?xml version="1.0" encoding="utf-8"?>
<sst xmlns="http://schemas.openxmlformats.org/spreadsheetml/2006/main" count="73" uniqueCount="68">
  <si>
    <t>計</t>
  </si>
  <si>
    <t>合計</t>
  </si>
  <si>
    <t>名称</t>
  </si>
  <si>
    <t>所在地</t>
  </si>
  <si>
    <t>開設年月日</t>
  </si>
  <si>
    <t>備考</t>
  </si>
  <si>
    <t>敷地</t>
  </si>
  <si>
    <t>建物</t>
  </si>
  <si>
    <t>立川1－5－2</t>
  </si>
  <si>
    <t>幼児</t>
  </si>
  <si>
    <t>小学生</t>
  </si>
  <si>
    <t>中学生</t>
  </si>
  <si>
    <t>墨田2－30－15</t>
  </si>
  <si>
    <t>八広2－38－14</t>
  </si>
  <si>
    <t>江東橋1－15－4</t>
  </si>
  <si>
    <t>東向島6－6－12</t>
  </si>
  <si>
    <t>立花1－27－9</t>
  </si>
  <si>
    <t>文花1－32－11</t>
  </si>
  <si>
    <t>立花5－18－9</t>
  </si>
  <si>
    <t>本所2－6－9</t>
  </si>
  <si>
    <t>八広4－27－8</t>
  </si>
  <si>
    <t>向島2－3－8</t>
  </si>
  <si>
    <t>家庭センター</t>
  </si>
  <si>
    <t>亀沢3－24－2</t>
  </si>
  <si>
    <t>コミュニティセンター</t>
  </si>
  <si>
    <t>社会福祉会館</t>
  </si>
  <si>
    <t>東墨田2－7－1</t>
  </si>
  <si>
    <t>東駒形4－14－1</t>
  </si>
  <si>
    <t>(児童室運営開始日)</t>
  </si>
  <si>
    <t>－</t>
  </si>
  <si>
    <t>(児童館)</t>
  </si>
  <si>
    <t>墨田児童会館</t>
  </si>
  <si>
    <t>八広児童館</t>
  </si>
  <si>
    <t>江東橋児童館</t>
  </si>
  <si>
    <t>東向島児童館</t>
  </si>
  <si>
    <t>立花児童館</t>
  </si>
  <si>
    <t>立川児童館</t>
  </si>
  <si>
    <t>文花児童館</t>
  </si>
  <si>
    <t>中川児童館</t>
  </si>
  <si>
    <t>外手児童館</t>
  </si>
  <si>
    <t>八広はなみずき児童館</t>
  </si>
  <si>
    <t>(児童館機能を持つ施設)</t>
  </si>
  <si>
    <t>東駒形コミュニティ会館</t>
  </si>
  <si>
    <t>(図書室､集会室を併設)</t>
  </si>
  <si>
    <t>梅若橋コミュニティ会館</t>
  </si>
  <si>
    <t>堤通2－9－1</t>
  </si>
  <si>
    <t>横川コミュニティ会館</t>
  </si>
  <si>
    <t>横川5－9－1</t>
  </si>
  <si>
    <t>(注)　(　)内は､建物全体の面積</t>
  </si>
  <si>
    <t>指定管理者　社会福祉法人雲柱社</t>
  </si>
  <si>
    <t>指定管理者　財団法人本所賀川記念館</t>
  </si>
  <si>
    <t>指定管理者　社会福祉法人厚生館</t>
  </si>
  <si>
    <t>指定管理者　社会福祉法人雲柱社</t>
  </si>
  <si>
    <t>指定管理者　特定非営利活動法人ワーカーズコープ</t>
  </si>
  <si>
    <t>立川保育園と併設　
指定管理者　特定非営利活動法人ワーカーズコープ</t>
  </si>
  <si>
    <t>指定管理者　株式会社小学館集英社プロダクション</t>
  </si>
  <si>
    <t>指定管理者　社会福祉法人雲柱社</t>
  </si>
  <si>
    <t>コミュニティセンター</t>
  </si>
  <si>
    <t>　　　　　　　〃</t>
  </si>
  <si>
    <t>さくら橋コミュニティセンター</t>
  </si>
  <si>
    <t>コミュニティセンター</t>
  </si>
  <si>
    <t>(児童室運営開始日)</t>
  </si>
  <si>
    <t>指定管理者　一般財団法人墨田まちづくり公社</t>
  </si>
  <si>
    <t>面積(㎡)</t>
  </si>
  <si>
    <t>子ども課、人権同和・男女共同参画課、区民活動推進課、まちづくり公社</t>
  </si>
  <si>
    <r>
      <t>利用状況(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年度中) （人）</t>
    </r>
  </si>
  <si>
    <t>　　　　　　　〃　　　　　　指定管理者　ソシオーク・テルウェル・東武ビルマネジメント共同企業体</t>
  </si>
  <si>
    <t>（１１）  児童館・児童館機能を持つ施設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</si>
</sst>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0_);[Red]\(0.00\)"/>
    <numFmt numFmtId="179" formatCode="#,##0.00_);[Red]\(#,##0.00\)"/>
    <numFmt numFmtId="180" formatCode="0.0"/>
    <numFmt numFmtId="181" formatCode="#,##0.0_);[Red]\(#,##0.0\)"/>
    <numFmt numFmtId="182" formatCode="0_ "/>
    <numFmt numFmtId="183" formatCode="#,##0.00_);\(#,##0.00\)"/>
    <numFmt numFmtId="184" formatCode="0_);\(0\)"/>
    <numFmt numFmtId="185" formatCode="#,##0_);\(#,##0\)"/>
    <numFmt numFmtId="186" formatCode="0_);[Red]\(0\)"/>
    <numFmt numFmtId="187" formatCode="#,##0.000_);\(#,##0.000\)"/>
    <numFmt numFmtId="188" formatCode="#,##0.0_);\(#,##0.0\)"/>
    <numFmt numFmtId="189" formatCode="#,##0_ ;[Red]\-#,##0\ "/>
    <numFmt numFmtId="190" formatCode="&quot;－&quot;@&quot;－&quot;"/>
    <numFmt numFmtId="191" formatCode="[$-411]ge\.m\.d;@"/>
    <numFmt numFmtId="192" formatCode="mmm\-yyyy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30"/>
      <name val="ＭＳ Ｐゴシック"/>
      <family val="3"/>
    </font>
    <font>
      <sz val="10"/>
      <color indexed="62"/>
      <name val="ＭＳ Ｐゴシック"/>
      <family val="3"/>
    </font>
    <font>
      <sz val="11"/>
      <color indexed="40"/>
      <name val="ＭＳ Ｐゴシック"/>
      <family val="3"/>
    </font>
    <font>
      <sz val="9"/>
      <color indexed="10"/>
      <name val="ＭＳ Ｐゴシック"/>
      <family val="3"/>
    </font>
    <font>
      <sz val="11"/>
      <color rgb="FF0070C0"/>
      <name val="ＭＳ Ｐゴシック"/>
      <family val="3"/>
    </font>
    <font>
      <sz val="11"/>
      <color rgb="FFFF0000"/>
      <name val="ＭＳ Ｐゴシック"/>
      <family val="3"/>
    </font>
    <font>
      <sz val="11"/>
      <color theme="3" tint="0.39998000860214233"/>
      <name val="ＭＳ Ｐゴシック"/>
      <family val="3"/>
    </font>
    <font>
      <sz val="10"/>
      <color theme="3" tint="0.39998000860214233"/>
      <name val="ＭＳ Ｐゴシック"/>
      <family val="3"/>
    </font>
    <font>
      <sz val="11"/>
      <color theme="4"/>
      <name val="ＭＳ Ｐゴシック"/>
      <family val="3"/>
    </font>
    <font>
      <sz val="11"/>
      <color rgb="FF00B0F0"/>
      <name val="ＭＳ Ｐゴシック"/>
      <family val="3"/>
    </font>
    <font>
      <sz val="9"/>
      <color rgb="FFFF000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62" applyFont="1">
      <alignment/>
      <protection/>
    </xf>
    <xf numFmtId="0" fontId="0" fillId="0" borderId="0" xfId="63" applyFont="1">
      <alignment/>
      <protection/>
    </xf>
    <xf numFmtId="0" fontId="0" fillId="0" borderId="0" xfId="62" applyFont="1">
      <alignment/>
      <protection/>
    </xf>
    <xf numFmtId="0" fontId="23" fillId="0" borderId="10" xfId="65" applyFont="1" applyBorder="1">
      <alignment/>
      <protection/>
    </xf>
    <xf numFmtId="0" fontId="6" fillId="0" borderId="11" xfId="65" applyFont="1" applyBorder="1">
      <alignment/>
      <protection/>
    </xf>
    <xf numFmtId="0" fontId="23" fillId="0" borderId="11" xfId="65" applyFont="1" applyBorder="1">
      <alignment/>
      <protection/>
    </xf>
    <xf numFmtId="0" fontId="6" fillId="0" borderId="12" xfId="65" applyFont="1" applyBorder="1">
      <alignment/>
      <protection/>
    </xf>
    <xf numFmtId="0" fontId="24" fillId="0" borderId="11" xfId="65" applyFont="1" applyBorder="1" applyAlignment="1">
      <alignment wrapText="1"/>
      <protection/>
    </xf>
    <xf numFmtId="0" fontId="23" fillId="0" borderId="13" xfId="65" applyFont="1" applyBorder="1">
      <alignment/>
      <protection/>
    </xf>
    <xf numFmtId="0" fontId="23" fillId="0" borderId="14" xfId="65" applyFont="1" applyBorder="1">
      <alignment/>
      <protection/>
    </xf>
    <xf numFmtId="0" fontId="23" fillId="0" borderId="15" xfId="65" applyFont="1" applyBorder="1">
      <alignment/>
      <protection/>
    </xf>
    <xf numFmtId="0" fontId="23" fillId="0" borderId="11" xfId="65" applyFont="1" applyBorder="1" applyAlignment="1">
      <alignment horizontal="left"/>
      <protection/>
    </xf>
    <xf numFmtId="0" fontId="23" fillId="0" borderId="12" xfId="65" applyFont="1" applyBorder="1" applyAlignment="1">
      <alignment horizontal="left"/>
      <protection/>
    </xf>
    <xf numFmtId="190" fontId="2" fillId="0" borderId="0" xfId="62" applyNumberFormat="1" applyFont="1">
      <alignment/>
      <protection/>
    </xf>
    <xf numFmtId="0" fontId="0" fillId="0" borderId="0" xfId="64" applyFont="1">
      <alignment/>
      <protection/>
    </xf>
    <xf numFmtId="0" fontId="0" fillId="0" borderId="0" xfId="63" applyFont="1">
      <alignment/>
      <protection/>
    </xf>
    <xf numFmtId="0" fontId="0" fillId="0" borderId="0" xfId="64" applyFont="1" applyAlignment="1">
      <alignment horizontal="right"/>
      <protection/>
    </xf>
    <xf numFmtId="0" fontId="0" fillId="0" borderId="16" xfId="64" applyFont="1" applyBorder="1" applyAlignment="1">
      <alignment horizontal="center"/>
      <protection/>
    </xf>
    <xf numFmtId="0" fontId="0" fillId="0" borderId="17" xfId="64" applyFont="1" applyBorder="1" applyAlignment="1">
      <alignment horizontal="center"/>
      <protection/>
    </xf>
    <xf numFmtId="0" fontId="0" fillId="0" borderId="18" xfId="64" applyFont="1" applyBorder="1" applyAlignment="1">
      <alignment horizontal="center"/>
      <protection/>
    </xf>
    <xf numFmtId="0" fontId="0" fillId="0" borderId="19" xfId="64" applyFont="1" applyBorder="1" applyAlignment="1">
      <alignment horizontal="center"/>
      <protection/>
    </xf>
    <xf numFmtId="0" fontId="0" fillId="0" borderId="20" xfId="64" applyFont="1" applyBorder="1">
      <alignment/>
      <protection/>
    </xf>
    <xf numFmtId="0" fontId="0" fillId="0" borderId="21" xfId="64" applyFont="1" applyBorder="1">
      <alignment/>
      <protection/>
    </xf>
    <xf numFmtId="0" fontId="0" fillId="0" borderId="22" xfId="64" applyFont="1" applyBorder="1">
      <alignment/>
      <protection/>
    </xf>
    <xf numFmtId="57" fontId="0" fillId="0" borderId="22" xfId="64" applyNumberFormat="1" applyFont="1" applyBorder="1" applyAlignment="1">
      <alignment horizontal="left"/>
      <protection/>
    </xf>
    <xf numFmtId="185" fontId="0" fillId="0" borderId="22" xfId="65" applyNumberFormat="1" applyFont="1" applyBorder="1">
      <alignment/>
      <protection/>
    </xf>
    <xf numFmtId="0" fontId="0" fillId="0" borderId="23" xfId="64" applyFont="1" applyBorder="1">
      <alignment/>
      <protection/>
    </xf>
    <xf numFmtId="0" fontId="0" fillId="0" borderId="24" xfId="64" applyFont="1" applyBorder="1">
      <alignment/>
      <protection/>
    </xf>
    <xf numFmtId="0" fontId="0" fillId="0" borderId="25" xfId="64" applyFont="1" applyBorder="1">
      <alignment/>
      <protection/>
    </xf>
    <xf numFmtId="57" fontId="0" fillId="0" borderId="25" xfId="64" applyNumberFormat="1" applyFont="1" applyBorder="1" applyAlignment="1">
      <alignment horizontal="left"/>
      <protection/>
    </xf>
    <xf numFmtId="185" fontId="0" fillId="0" borderId="25" xfId="65" applyNumberFormat="1" applyFont="1" applyBorder="1">
      <alignment/>
      <protection/>
    </xf>
    <xf numFmtId="0" fontId="0" fillId="0" borderId="23" xfId="64" applyFont="1" applyBorder="1" applyAlignment="1">
      <alignment vertical="center"/>
      <protection/>
    </xf>
    <xf numFmtId="0" fontId="0" fillId="0" borderId="24" xfId="64" applyFont="1" applyBorder="1" applyAlignment="1">
      <alignment vertical="center"/>
      <protection/>
    </xf>
    <xf numFmtId="0" fontId="0" fillId="0" borderId="25" xfId="64" applyFont="1" applyBorder="1" applyAlignment="1">
      <alignment vertical="center"/>
      <protection/>
    </xf>
    <xf numFmtId="57" fontId="0" fillId="0" borderId="25" xfId="64" applyNumberFormat="1" applyFont="1" applyBorder="1" applyAlignment="1">
      <alignment horizontal="left" vertical="center"/>
      <protection/>
    </xf>
    <xf numFmtId="185" fontId="0" fillId="0" borderId="25" xfId="65" applyNumberFormat="1" applyFont="1" applyBorder="1" applyAlignment="1">
      <alignment vertical="center"/>
      <protection/>
    </xf>
    <xf numFmtId="0" fontId="0" fillId="0" borderId="26" xfId="64" applyFont="1" applyBorder="1">
      <alignment/>
      <protection/>
    </xf>
    <xf numFmtId="0" fontId="0" fillId="0" borderId="27" xfId="64" applyFont="1" applyBorder="1">
      <alignment/>
      <protection/>
    </xf>
    <xf numFmtId="0" fontId="0" fillId="0" borderId="17" xfId="64" applyFont="1" applyBorder="1">
      <alignment/>
      <protection/>
    </xf>
    <xf numFmtId="57" fontId="0" fillId="0" borderId="17" xfId="64" applyNumberFormat="1" applyFont="1" applyBorder="1" applyAlignment="1">
      <alignment horizontal="left"/>
      <protection/>
    </xf>
    <xf numFmtId="185" fontId="0" fillId="0" borderId="17" xfId="65" applyNumberFormat="1" applyFont="1" applyBorder="1">
      <alignment/>
      <protection/>
    </xf>
    <xf numFmtId="185" fontId="0" fillId="0" borderId="28" xfId="65" applyNumberFormat="1" applyFont="1" applyBorder="1">
      <alignment/>
      <protection/>
    </xf>
    <xf numFmtId="0" fontId="0" fillId="0" borderId="29" xfId="64" applyFont="1" applyBorder="1">
      <alignment/>
      <protection/>
    </xf>
    <xf numFmtId="0" fontId="0" fillId="0" borderId="30" xfId="64" applyFont="1" applyBorder="1" applyAlignment="1">
      <alignment horizontal="center"/>
      <protection/>
    </xf>
    <xf numFmtId="0" fontId="0" fillId="0" borderId="31" xfId="64" applyFont="1" applyBorder="1">
      <alignment/>
      <protection/>
    </xf>
    <xf numFmtId="185" fontId="0" fillId="0" borderId="31" xfId="65" applyNumberFormat="1" applyFont="1" applyBorder="1">
      <alignment/>
      <protection/>
    </xf>
    <xf numFmtId="0" fontId="0" fillId="0" borderId="32" xfId="65" applyFont="1" applyBorder="1">
      <alignment/>
      <protection/>
    </xf>
    <xf numFmtId="0" fontId="0" fillId="0" borderId="0" xfId="64" applyFont="1" applyBorder="1">
      <alignment/>
      <protection/>
    </xf>
    <xf numFmtId="0" fontId="0" fillId="0" borderId="0" xfId="64" applyFont="1" applyBorder="1" applyAlignment="1">
      <alignment horizontal="center"/>
      <protection/>
    </xf>
    <xf numFmtId="185" fontId="0" fillId="0" borderId="0" xfId="65" applyNumberFormat="1" applyFont="1" applyBorder="1">
      <alignment/>
      <protection/>
    </xf>
    <xf numFmtId="185" fontId="0" fillId="0" borderId="33" xfId="65" applyNumberFormat="1" applyFont="1" applyBorder="1">
      <alignment/>
      <protection/>
    </xf>
    <xf numFmtId="0" fontId="0" fillId="0" borderId="0" xfId="65" applyFont="1" applyBorder="1">
      <alignment/>
      <protection/>
    </xf>
    <xf numFmtId="0" fontId="0" fillId="0" borderId="34" xfId="64" applyFont="1" applyBorder="1">
      <alignment/>
      <protection/>
    </xf>
    <xf numFmtId="0" fontId="0" fillId="0" borderId="35" xfId="64" applyFont="1" applyBorder="1">
      <alignment/>
      <protection/>
    </xf>
    <xf numFmtId="0" fontId="0" fillId="0" borderId="36" xfId="64" applyFont="1" applyBorder="1">
      <alignment/>
      <protection/>
    </xf>
    <xf numFmtId="57" fontId="0" fillId="0" borderId="36" xfId="64" applyNumberFormat="1" applyFont="1" applyBorder="1" applyAlignment="1">
      <alignment horizontal="left"/>
      <protection/>
    </xf>
    <xf numFmtId="185" fontId="0" fillId="0" borderId="36" xfId="65" applyNumberFormat="1" applyFont="1" applyBorder="1">
      <alignment/>
      <protection/>
    </xf>
    <xf numFmtId="0" fontId="0" fillId="0" borderId="37" xfId="64" applyFont="1" applyBorder="1">
      <alignment/>
      <protection/>
    </xf>
    <xf numFmtId="0" fontId="0" fillId="0" borderId="38" xfId="64" applyFont="1" applyBorder="1">
      <alignment/>
      <protection/>
    </xf>
    <xf numFmtId="0" fontId="0" fillId="0" borderId="39" xfId="64" applyFont="1" applyBorder="1">
      <alignment/>
      <protection/>
    </xf>
    <xf numFmtId="57" fontId="0" fillId="0" borderId="39" xfId="64" applyNumberFormat="1" applyFont="1" applyBorder="1" applyAlignment="1">
      <alignment horizontal="left"/>
      <protection/>
    </xf>
    <xf numFmtId="185" fontId="0" fillId="0" borderId="39" xfId="65" applyNumberFormat="1" applyFont="1" applyBorder="1">
      <alignment/>
      <protection/>
    </xf>
    <xf numFmtId="185" fontId="0" fillId="0" borderId="40" xfId="65" applyNumberFormat="1" applyFont="1" applyBorder="1">
      <alignment/>
      <protection/>
    </xf>
    <xf numFmtId="185" fontId="0" fillId="0" borderId="41" xfId="65" applyNumberFormat="1" applyFont="1" applyBorder="1">
      <alignment/>
      <protection/>
    </xf>
    <xf numFmtId="0" fontId="0" fillId="0" borderId="42" xfId="64" applyFont="1" applyBorder="1">
      <alignment/>
      <protection/>
    </xf>
    <xf numFmtId="0" fontId="0" fillId="0" borderId="19" xfId="64" applyFont="1" applyBorder="1">
      <alignment/>
      <protection/>
    </xf>
    <xf numFmtId="0" fontId="0" fillId="0" borderId="16" xfId="64" applyFont="1" applyBorder="1">
      <alignment/>
      <protection/>
    </xf>
    <xf numFmtId="57" fontId="0" fillId="0" borderId="16" xfId="64" applyNumberFormat="1" applyFont="1" applyBorder="1" applyAlignment="1">
      <alignment horizontal="left"/>
      <protection/>
    </xf>
    <xf numFmtId="185" fontId="0" fillId="0" borderId="16" xfId="65" applyNumberFormat="1" applyFont="1" applyBorder="1">
      <alignment/>
      <protection/>
    </xf>
    <xf numFmtId="0" fontId="0" fillId="0" borderId="39" xfId="64" applyFont="1" applyBorder="1" applyAlignment="1">
      <alignment horizontal="right"/>
      <protection/>
    </xf>
    <xf numFmtId="185" fontId="0" fillId="0" borderId="43" xfId="65" applyNumberFormat="1" applyFont="1" applyBorder="1">
      <alignment/>
      <protection/>
    </xf>
    <xf numFmtId="3" fontId="0" fillId="0" borderId="39" xfId="65" applyNumberFormat="1" applyFont="1" applyBorder="1">
      <alignment/>
      <protection/>
    </xf>
    <xf numFmtId="185" fontId="0" fillId="0" borderId="16" xfId="65" applyNumberFormat="1" applyFont="1" applyBorder="1" applyAlignment="1">
      <alignment horizontal="right"/>
      <protection/>
    </xf>
    <xf numFmtId="0" fontId="0" fillId="0" borderId="44" xfId="64" applyFont="1" applyBorder="1">
      <alignment/>
      <protection/>
    </xf>
    <xf numFmtId="0" fontId="0" fillId="0" borderId="28" xfId="64" applyFont="1" applyBorder="1">
      <alignment/>
      <protection/>
    </xf>
    <xf numFmtId="0" fontId="0" fillId="0" borderId="45" xfId="64" applyFont="1" applyBorder="1">
      <alignment/>
      <protection/>
    </xf>
    <xf numFmtId="0" fontId="0" fillId="0" borderId="45" xfId="64" applyFont="1" applyBorder="1" applyAlignment="1">
      <alignment horizontal="right"/>
      <protection/>
    </xf>
    <xf numFmtId="185" fontId="0" fillId="0" borderId="45" xfId="65" applyNumberFormat="1" applyFont="1" applyBorder="1">
      <alignment/>
      <protection/>
    </xf>
    <xf numFmtId="185" fontId="0" fillId="0" borderId="46" xfId="65" applyNumberFormat="1" applyFont="1" applyBorder="1">
      <alignment/>
      <protection/>
    </xf>
    <xf numFmtId="185" fontId="0" fillId="0" borderId="47" xfId="65" applyNumberFormat="1" applyFont="1" applyBorder="1">
      <alignment/>
      <protection/>
    </xf>
    <xf numFmtId="185" fontId="0" fillId="0" borderId="48" xfId="65" applyNumberFormat="1" applyFont="1" applyBorder="1">
      <alignment/>
      <protection/>
    </xf>
    <xf numFmtId="0" fontId="0" fillId="0" borderId="49" xfId="64" applyFont="1" applyBorder="1">
      <alignment/>
      <protection/>
    </xf>
    <xf numFmtId="0" fontId="0" fillId="0" borderId="50" xfId="64" applyFont="1" applyBorder="1" applyAlignment="1">
      <alignment horizontal="center"/>
      <protection/>
    </xf>
    <xf numFmtId="0" fontId="0" fillId="0" borderId="51" xfId="64" applyFont="1" applyBorder="1">
      <alignment/>
      <protection/>
    </xf>
    <xf numFmtId="185" fontId="0" fillId="0" borderId="51" xfId="65" applyNumberFormat="1" applyFont="1" applyBorder="1">
      <alignment/>
      <protection/>
    </xf>
    <xf numFmtId="185" fontId="0" fillId="0" borderId="52" xfId="65" applyNumberFormat="1" applyFont="1" applyBorder="1">
      <alignment/>
      <protection/>
    </xf>
    <xf numFmtId="185" fontId="0" fillId="0" borderId="50" xfId="65" applyNumberFormat="1" applyFont="1" applyBorder="1">
      <alignment/>
      <protection/>
    </xf>
    <xf numFmtId="0" fontId="0" fillId="0" borderId="53" xfId="65" applyFont="1" applyBorder="1">
      <alignment/>
      <protection/>
    </xf>
    <xf numFmtId="185" fontId="0" fillId="0" borderId="0" xfId="64" applyNumberFormat="1" applyFont="1" applyBorder="1">
      <alignment/>
      <protection/>
    </xf>
    <xf numFmtId="0" fontId="0" fillId="0" borderId="0" xfId="64" applyFont="1" applyAlignment="1" quotePrefix="1">
      <alignment horizontal="right"/>
      <protection/>
    </xf>
    <xf numFmtId="185" fontId="29" fillId="0" borderId="25" xfId="65" applyNumberFormat="1" applyFont="1" applyBorder="1">
      <alignment/>
      <protection/>
    </xf>
    <xf numFmtId="185" fontId="29" fillId="0" borderId="54" xfId="65" applyNumberFormat="1" applyFont="1" applyBorder="1">
      <alignment/>
      <protection/>
    </xf>
    <xf numFmtId="185" fontId="29" fillId="0" borderId="38" xfId="65" applyNumberFormat="1" applyFont="1" applyBorder="1">
      <alignment/>
      <protection/>
    </xf>
    <xf numFmtId="185" fontId="30" fillId="0" borderId="25" xfId="65" applyNumberFormat="1" applyFont="1" applyBorder="1">
      <alignment/>
      <protection/>
    </xf>
    <xf numFmtId="189" fontId="31" fillId="0" borderId="39" xfId="0" applyNumberFormat="1" applyFont="1" applyBorder="1" applyAlignment="1">
      <alignment vertical="center"/>
    </xf>
    <xf numFmtId="189" fontId="31" fillId="0" borderId="55" xfId="0" applyNumberFormat="1" applyFont="1" applyBorder="1" applyAlignment="1">
      <alignment vertical="center"/>
    </xf>
    <xf numFmtId="185" fontId="31" fillId="0" borderId="56" xfId="65" applyNumberFormat="1" applyFont="1" applyBorder="1">
      <alignment/>
      <protection/>
    </xf>
    <xf numFmtId="189" fontId="31" fillId="0" borderId="25" xfId="0" applyNumberFormat="1" applyFont="1" applyBorder="1" applyAlignment="1">
      <alignment vertical="center"/>
    </xf>
    <xf numFmtId="189" fontId="31" fillId="0" borderId="54" xfId="0" applyNumberFormat="1" applyFont="1" applyBorder="1" applyAlignment="1">
      <alignment vertical="center"/>
    </xf>
    <xf numFmtId="185" fontId="31" fillId="0" borderId="57" xfId="65" applyNumberFormat="1" applyFont="1" applyBorder="1">
      <alignment/>
      <protection/>
    </xf>
    <xf numFmtId="189" fontId="31" fillId="0" borderId="25" xfId="0" applyNumberFormat="1" applyFont="1" applyBorder="1" applyAlignment="1">
      <alignment vertical="center"/>
    </xf>
    <xf numFmtId="189" fontId="31" fillId="0" borderId="54" xfId="0" applyNumberFormat="1" applyFont="1" applyBorder="1" applyAlignment="1">
      <alignment vertical="center"/>
    </xf>
    <xf numFmtId="185" fontId="31" fillId="0" borderId="57" xfId="65" applyNumberFormat="1" applyFont="1" applyBorder="1" applyAlignment="1">
      <alignment vertical="center"/>
      <protection/>
    </xf>
    <xf numFmtId="189" fontId="31" fillId="0" borderId="16" xfId="0" applyNumberFormat="1" applyFont="1" applyBorder="1" applyAlignment="1">
      <alignment vertical="center"/>
    </xf>
    <xf numFmtId="189" fontId="31" fillId="0" borderId="58" xfId="0" applyNumberFormat="1" applyFont="1" applyBorder="1" applyAlignment="1">
      <alignment vertical="center"/>
    </xf>
    <xf numFmtId="185" fontId="31" fillId="0" borderId="28" xfId="65" applyNumberFormat="1" applyFont="1" applyBorder="1">
      <alignment/>
      <protection/>
    </xf>
    <xf numFmtId="185" fontId="32" fillId="0" borderId="51" xfId="65" applyNumberFormat="1" applyFont="1" applyBorder="1">
      <alignment/>
      <protection/>
    </xf>
    <xf numFmtId="185" fontId="32" fillId="0" borderId="52" xfId="65" applyNumberFormat="1" applyFont="1" applyBorder="1">
      <alignment/>
      <protection/>
    </xf>
    <xf numFmtId="185" fontId="32" fillId="0" borderId="59" xfId="65" applyNumberFormat="1" applyFont="1" applyBorder="1">
      <alignment/>
      <protection/>
    </xf>
    <xf numFmtId="189" fontId="33" fillId="0" borderId="0" xfId="0" applyNumberFormat="1" applyFont="1" applyAlignment="1">
      <alignment vertical="center"/>
    </xf>
    <xf numFmtId="189" fontId="33" fillId="0" borderId="16" xfId="0" applyNumberFormat="1" applyFont="1" applyBorder="1" applyAlignment="1">
      <alignment vertical="center"/>
    </xf>
    <xf numFmtId="185" fontId="33" fillId="0" borderId="60" xfId="65" applyNumberFormat="1" applyFont="1" applyBorder="1">
      <alignment/>
      <protection/>
    </xf>
    <xf numFmtId="189" fontId="33" fillId="0" borderId="45" xfId="0" applyNumberFormat="1" applyFont="1" applyBorder="1" applyAlignment="1">
      <alignment vertical="center"/>
    </xf>
    <xf numFmtId="185" fontId="34" fillId="0" borderId="36" xfId="65" applyNumberFormat="1" applyFont="1" applyFill="1" applyBorder="1">
      <alignment/>
      <protection/>
    </xf>
    <xf numFmtId="185" fontId="34" fillId="0" borderId="61" xfId="65" applyNumberFormat="1" applyFont="1" applyFill="1" applyBorder="1">
      <alignment/>
      <protection/>
    </xf>
    <xf numFmtId="185" fontId="34" fillId="0" borderId="62" xfId="65" applyNumberFormat="1" applyFont="1" applyBorder="1">
      <alignment/>
      <protection/>
    </xf>
    <xf numFmtId="0" fontId="35" fillId="0" borderId="12" xfId="65" applyFont="1" applyBorder="1" applyAlignment="1">
      <alignment horizontal="left" vertical="top" wrapText="1"/>
      <protection/>
    </xf>
    <xf numFmtId="0" fontId="35" fillId="0" borderId="63" xfId="65" applyFont="1" applyBorder="1" applyAlignment="1">
      <alignment horizontal="left" vertical="top"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63" xfId="64" applyFont="1" applyBorder="1" applyAlignment="1">
      <alignment horizontal="center" vertical="center"/>
      <protection/>
    </xf>
    <xf numFmtId="0" fontId="0" fillId="0" borderId="64" xfId="64" applyFont="1" applyBorder="1" applyAlignment="1">
      <alignment horizontal="center"/>
      <protection/>
    </xf>
    <xf numFmtId="0" fontId="0" fillId="0" borderId="65" xfId="64" applyFont="1" applyBorder="1" applyAlignment="1">
      <alignment horizontal="center"/>
      <protection/>
    </xf>
    <xf numFmtId="0" fontId="0" fillId="24" borderId="64" xfId="64" applyFont="1" applyFill="1" applyBorder="1" applyAlignment="1">
      <alignment horizontal="center"/>
      <protection/>
    </xf>
    <xf numFmtId="0" fontId="0" fillId="24" borderId="66" xfId="64" applyFont="1" applyFill="1" applyBorder="1" applyAlignment="1">
      <alignment horizontal="center"/>
      <protection/>
    </xf>
    <xf numFmtId="0" fontId="0" fillId="24" borderId="65" xfId="64" applyFont="1" applyFill="1" applyBorder="1" applyAlignment="1">
      <alignment horizontal="center"/>
      <protection/>
    </xf>
    <xf numFmtId="0" fontId="0" fillId="0" borderId="34" xfId="64" applyFont="1" applyBorder="1" applyAlignment="1">
      <alignment horizontal="center" vertical="center"/>
      <protection/>
    </xf>
    <xf numFmtId="0" fontId="0" fillId="0" borderId="35" xfId="64" applyFont="1" applyBorder="1" applyAlignment="1">
      <alignment horizontal="center" vertical="center"/>
      <protection/>
    </xf>
    <xf numFmtId="0" fontId="0" fillId="0" borderId="67" xfId="64" applyFont="1" applyBorder="1" applyAlignment="1">
      <alignment horizontal="center" vertical="center"/>
      <protection/>
    </xf>
    <xf numFmtId="0" fontId="0" fillId="0" borderId="68" xfId="64" applyFont="1" applyBorder="1" applyAlignment="1">
      <alignment horizontal="center" vertical="center"/>
      <protection/>
    </xf>
    <xf numFmtId="0" fontId="0" fillId="0" borderId="36" xfId="64" applyFont="1" applyBorder="1" applyAlignment="1">
      <alignment horizontal="center" vertical="center"/>
      <protection/>
    </xf>
    <xf numFmtId="0" fontId="0" fillId="0" borderId="47" xfId="64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　児童手当支給者数" xfId="62"/>
    <cellStyle name="標準_8　児童館・児童館機能を持つ施設" xfId="63"/>
    <cellStyle name="標準_8　児童館・児童館機能を持つ施設_（９）児童館・児童館機能を持つ施設" xfId="64"/>
    <cellStyle name="標準_8　児童館・児童館機能を持つ施設_（９）児童館・児童館機能を持つ施設_（９）児童館・児童館機能を持つ施設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35"/>
  <sheetViews>
    <sheetView tabSelected="1" zoomScale="85" zoomScaleNormal="85" zoomScalePageLayoutView="0" workbookViewId="0" topLeftCell="A1">
      <selection activeCell="A3" sqref="A3"/>
    </sheetView>
  </sheetViews>
  <sheetFormatPr defaultColWidth="9.00390625" defaultRowHeight="13.5"/>
  <cols>
    <col min="1" max="1" width="3.125" style="3" customWidth="1"/>
    <col min="2" max="2" width="23.625" style="3" customWidth="1"/>
    <col min="3" max="3" width="14.75390625" style="3" customWidth="1"/>
    <col min="4" max="4" width="18.75390625" style="3" customWidth="1"/>
    <col min="5" max="9" width="9.125" style="3" bestFit="1" customWidth="1"/>
    <col min="10" max="10" width="9.75390625" style="3" bestFit="1" customWidth="1"/>
    <col min="11" max="11" width="34.875" style="3" customWidth="1"/>
    <col min="12" max="12" width="1.25" style="3" customWidth="1"/>
    <col min="13" max="16384" width="9.00390625" style="3" customWidth="1"/>
  </cols>
  <sheetData>
    <row r="1" spans="1:13" s="4" customFormat="1" ht="17.25">
      <c r="A1" s="15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7.25">
      <c r="A2" s="1" t="s">
        <v>67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7"/>
      <c r="M2" s="17"/>
    </row>
    <row r="3" spans="1:13" ht="14.25" thickBot="1">
      <c r="A3" s="16" t="s">
        <v>30</v>
      </c>
      <c r="B3" s="16"/>
      <c r="C3" s="16"/>
      <c r="D3" s="16"/>
      <c r="E3" s="16"/>
      <c r="F3" s="16"/>
      <c r="G3" s="16"/>
      <c r="H3" s="16"/>
      <c r="I3" s="16"/>
      <c r="J3" s="16"/>
      <c r="K3" s="18"/>
      <c r="L3" s="17"/>
      <c r="M3" s="17"/>
    </row>
    <row r="4" spans="1:13" ht="13.5">
      <c r="A4" s="127" t="s">
        <v>2</v>
      </c>
      <c r="B4" s="128"/>
      <c r="C4" s="131" t="s">
        <v>3</v>
      </c>
      <c r="D4" s="131" t="s">
        <v>4</v>
      </c>
      <c r="E4" s="122" t="s">
        <v>63</v>
      </c>
      <c r="F4" s="123"/>
      <c r="G4" s="124" t="s">
        <v>65</v>
      </c>
      <c r="H4" s="125"/>
      <c r="I4" s="125"/>
      <c r="J4" s="126"/>
      <c r="K4" s="120" t="s">
        <v>5</v>
      </c>
      <c r="L4" s="17"/>
      <c r="M4" s="17"/>
    </row>
    <row r="5" spans="1:13" ht="14.25" thickBot="1">
      <c r="A5" s="129"/>
      <c r="B5" s="130"/>
      <c r="C5" s="132"/>
      <c r="D5" s="132"/>
      <c r="E5" s="19" t="s">
        <v>6</v>
      </c>
      <c r="F5" s="19" t="s">
        <v>7</v>
      </c>
      <c r="G5" s="20" t="s">
        <v>9</v>
      </c>
      <c r="H5" s="20" t="s">
        <v>10</v>
      </c>
      <c r="I5" s="21" t="s">
        <v>11</v>
      </c>
      <c r="J5" s="22" t="s">
        <v>1</v>
      </c>
      <c r="K5" s="121"/>
      <c r="L5" s="17"/>
      <c r="M5" s="17"/>
    </row>
    <row r="6" spans="1:13" ht="14.25" thickTop="1">
      <c r="A6" s="23">
        <v>1</v>
      </c>
      <c r="B6" s="24" t="s">
        <v>31</v>
      </c>
      <c r="C6" s="25" t="s">
        <v>12</v>
      </c>
      <c r="D6" s="26">
        <v>26238</v>
      </c>
      <c r="E6" s="27">
        <v>2203</v>
      </c>
      <c r="F6" s="27">
        <v>1820</v>
      </c>
      <c r="G6" s="96">
        <v>11239</v>
      </c>
      <c r="H6" s="96">
        <v>37346</v>
      </c>
      <c r="I6" s="97">
        <v>5215</v>
      </c>
      <c r="J6" s="98">
        <f>SUM(G6:I6)</f>
        <v>53800</v>
      </c>
      <c r="K6" s="5" t="s">
        <v>49</v>
      </c>
      <c r="L6" s="17"/>
      <c r="M6" s="17"/>
    </row>
    <row r="7" spans="1:13" ht="13.5">
      <c r="A7" s="28">
        <v>2</v>
      </c>
      <c r="B7" s="29" t="s">
        <v>32</v>
      </c>
      <c r="C7" s="30" t="s">
        <v>13</v>
      </c>
      <c r="D7" s="31">
        <v>26390</v>
      </c>
      <c r="E7" s="32">
        <v>385</v>
      </c>
      <c r="F7" s="32">
        <v>424</v>
      </c>
      <c r="G7" s="99">
        <v>1497</v>
      </c>
      <c r="H7" s="99">
        <v>27762</v>
      </c>
      <c r="I7" s="100">
        <v>1317</v>
      </c>
      <c r="J7" s="101">
        <f>SUM(G7:I7)</f>
        <v>30576</v>
      </c>
      <c r="K7" s="6" t="s">
        <v>55</v>
      </c>
      <c r="L7" s="17"/>
      <c r="M7" s="17"/>
    </row>
    <row r="8" spans="1:13" ht="13.5">
      <c r="A8" s="28">
        <v>3</v>
      </c>
      <c r="B8" s="29" t="s">
        <v>33</v>
      </c>
      <c r="C8" s="30" t="s">
        <v>14</v>
      </c>
      <c r="D8" s="31">
        <v>27120</v>
      </c>
      <c r="E8" s="32">
        <v>184</v>
      </c>
      <c r="F8" s="32">
        <v>564</v>
      </c>
      <c r="G8" s="99">
        <v>5047</v>
      </c>
      <c r="H8" s="99">
        <v>18502</v>
      </c>
      <c r="I8" s="100">
        <v>2005</v>
      </c>
      <c r="J8" s="101">
        <f aca="true" t="shared" si="0" ref="J8:J16">SUM(G8:I8)</f>
        <v>25554</v>
      </c>
      <c r="K8" s="7" t="s">
        <v>56</v>
      </c>
      <c r="L8" s="17"/>
      <c r="M8" s="17"/>
    </row>
    <row r="9" spans="1:13" ht="13.5">
      <c r="A9" s="28">
        <v>4</v>
      </c>
      <c r="B9" s="29" t="s">
        <v>34</v>
      </c>
      <c r="C9" s="30" t="s">
        <v>15</v>
      </c>
      <c r="D9" s="31">
        <v>27596</v>
      </c>
      <c r="E9" s="32">
        <v>512</v>
      </c>
      <c r="F9" s="32">
        <v>1068</v>
      </c>
      <c r="G9" s="99">
        <v>6387</v>
      </c>
      <c r="H9" s="99">
        <v>25875</v>
      </c>
      <c r="I9" s="100">
        <v>3199</v>
      </c>
      <c r="J9" s="101">
        <f t="shared" si="0"/>
        <v>35461</v>
      </c>
      <c r="K9" s="7" t="s">
        <v>50</v>
      </c>
      <c r="L9" s="17"/>
      <c r="M9" s="17"/>
    </row>
    <row r="10" spans="1:13" ht="13.5">
      <c r="A10" s="28">
        <v>5</v>
      </c>
      <c r="B10" s="29" t="s">
        <v>35</v>
      </c>
      <c r="C10" s="30" t="s">
        <v>16</v>
      </c>
      <c r="D10" s="31">
        <v>27885</v>
      </c>
      <c r="E10" s="32">
        <v>1084</v>
      </c>
      <c r="F10" s="32">
        <v>625</v>
      </c>
      <c r="G10" s="99">
        <v>5018</v>
      </c>
      <c r="H10" s="99">
        <v>26903</v>
      </c>
      <c r="I10" s="100">
        <v>3301</v>
      </c>
      <c r="J10" s="101">
        <f t="shared" si="0"/>
        <v>35222</v>
      </c>
      <c r="K10" s="8" t="s">
        <v>53</v>
      </c>
      <c r="L10" s="17"/>
      <c r="M10" s="17"/>
    </row>
    <row r="11" spans="1:13" ht="21">
      <c r="A11" s="33">
        <v>6</v>
      </c>
      <c r="B11" s="34" t="s">
        <v>36</v>
      </c>
      <c r="C11" s="35" t="s">
        <v>8</v>
      </c>
      <c r="D11" s="36">
        <v>29007</v>
      </c>
      <c r="E11" s="37">
        <v>1145</v>
      </c>
      <c r="F11" s="37">
        <v>704</v>
      </c>
      <c r="G11" s="102">
        <v>5816</v>
      </c>
      <c r="H11" s="102">
        <v>26498</v>
      </c>
      <c r="I11" s="103">
        <v>1723</v>
      </c>
      <c r="J11" s="104">
        <f t="shared" si="0"/>
        <v>34037</v>
      </c>
      <c r="K11" s="9" t="s">
        <v>54</v>
      </c>
      <c r="L11" s="17"/>
      <c r="M11" s="17"/>
    </row>
    <row r="12" spans="1:13" ht="13.5">
      <c r="A12" s="28">
        <v>7</v>
      </c>
      <c r="B12" s="29" t="s">
        <v>37</v>
      </c>
      <c r="C12" s="30" t="s">
        <v>17</v>
      </c>
      <c r="D12" s="31">
        <v>29342</v>
      </c>
      <c r="E12" s="32">
        <v>500</v>
      </c>
      <c r="F12" s="32">
        <v>833</v>
      </c>
      <c r="G12" s="99">
        <v>6644</v>
      </c>
      <c r="H12" s="99">
        <v>26363</v>
      </c>
      <c r="I12" s="100">
        <v>2572</v>
      </c>
      <c r="J12" s="101">
        <f t="shared" si="0"/>
        <v>35579</v>
      </c>
      <c r="K12" s="10" t="s">
        <v>49</v>
      </c>
      <c r="L12" s="17"/>
      <c r="M12" s="17"/>
    </row>
    <row r="13" spans="1:13" ht="13.5">
      <c r="A13" s="28">
        <v>8</v>
      </c>
      <c r="B13" s="29" t="s">
        <v>38</v>
      </c>
      <c r="C13" s="30" t="s">
        <v>18</v>
      </c>
      <c r="D13" s="31">
        <v>30407</v>
      </c>
      <c r="E13" s="32">
        <v>341</v>
      </c>
      <c r="F13" s="32">
        <v>590</v>
      </c>
      <c r="G13" s="99">
        <v>4629</v>
      </c>
      <c r="H13" s="99">
        <v>27111</v>
      </c>
      <c r="I13" s="100">
        <v>3439</v>
      </c>
      <c r="J13" s="101">
        <f t="shared" si="0"/>
        <v>35179</v>
      </c>
      <c r="K13" s="7" t="s">
        <v>51</v>
      </c>
      <c r="L13" s="17"/>
      <c r="M13" s="17"/>
    </row>
    <row r="14" spans="1:13" ht="13.5">
      <c r="A14" s="28">
        <v>9</v>
      </c>
      <c r="B14" s="29" t="s">
        <v>39</v>
      </c>
      <c r="C14" s="30" t="s">
        <v>19</v>
      </c>
      <c r="D14" s="31">
        <v>30560</v>
      </c>
      <c r="E14" s="32">
        <v>353</v>
      </c>
      <c r="F14" s="95">
        <v>622</v>
      </c>
      <c r="G14" s="99">
        <v>6631</v>
      </c>
      <c r="H14" s="99">
        <v>28210</v>
      </c>
      <c r="I14" s="100">
        <v>2484</v>
      </c>
      <c r="J14" s="101">
        <f t="shared" si="0"/>
        <v>37325</v>
      </c>
      <c r="K14" s="10" t="s">
        <v>52</v>
      </c>
      <c r="L14" s="17"/>
      <c r="M14" s="17"/>
    </row>
    <row r="15" spans="1:13" ht="13.5">
      <c r="A15" s="28">
        <v>10</v>
      </c>
      <c r="B15" s="29" t="s">
        <v>40</v>
      </c>
      <c r="C15" s="30" t="s">
        <v>20</v>
      </c>
      <c r="D15" s="31">
        <v>31168</v>
      </c>
      <c r="E15" s="32">
        <v>507</v>
      </c>
      <c r="F15" s="95">
        <v>1138</v>
      </c>
      <c r="G15" s="99">
        <v>4203</v>
      </c>
      <c r="H15" s="99">
        <v>33834</v>
      </c>
      <c r="I15" s="100">
        <v>7256</v>
      </c>
      <c r="J15" s="101">
        <f t="shared" si="0"/>
        <v>45293</v>
      </c>
      <c r="K15" s="8" t="s">
        <v>53</v>
      </c>
      <c r="L15" s="17"/>
      <c r="M15" s="17"/>
    </row>
    <row r="16" spans="1:13" ht="14.25" thickBot="1">
      <c r="A16" s="38">
        <v>11</v>
      </c>
      <c r="B16" s="39" t="s">
        <v>59</v>
      </c>
      <c r="C16" s="40" t="s">
        <v>21</v>
      </c>
      <c r="D16" s="41">
        <v>31533</v>
      </c>
      <c r="E16" s="42">
        <v>470</v>
      </c>
      <c r="F16" s="42">
        <v>858</v>
      </c>
      <c r="G16" s="105">
        <v>9381</v>
      </c>
      <c r="H16" s="105">
        <v>30794</v>
      </c>
      <c r="I16" s="106">
        <v>4235</v>
      </c>
      <c r="J16" s="107">
        <f t="shared" si="0"/>
        <v>44410</v>
      </c>
      <c r="K16" s="11" t="s">
        <v>49</v>
      </c>
      <c r="L16" s="17"/>
      <c r="M16" s="17"/>
    </row>
    <row r="17" spans="1:13" ht="15" thickBot="1" thickTop="1">
      <c r="A17" s="44"/>
      <c r="B17" s="45" t="s">
        <v>0</v>
      </c>
      <c r="C17" s="46"/>
      <c r="D17" s="46"/>
      <c r="E17" s="47">
        <v>7684</v>
      </c>
      <c r="F17" s="47">
        <v>9118</v>
      </c>
      <c r="G17" s="108">
        <f>SUM(G6:G16)</f>
        <v>66492</v>
      </c>
      <c r="H17" s="108">
        <f>SUM(H6:H16)</f>
        <v>309198</v>
      </c>
      <c r="I17" s="109">
        <f>SUM(I6:I16)</f>
        <v>36746</v>
      </c>
      <c r="J17" s="110">
        <f>SUM(J6:J16)</f>
        <v>412436</v>
      </c>
      <c r="K17" s="48"/>
      <c r="L17" s="17"/>
      <c r="M17" s="17"/>
    </row>
    <row r="18" spans="1:13" ht="14.25" thickBot="1">
      <c r="A18" s="49" t="s">
        <v>41</v>
      </c>
      <c r="B18" s="50"/>
      <c r="C18" s="49"/>
      <c r="D18" s="49"/>
      <c r="E18" s="51"/>
      <c r="F18" s="51"/>
      <c r="G18" s="51"/>
      <c r="H18" s="51"/>
      <c r="I18" s="51"/>
      <c r="J18" s="52"/>
      <c r="K18" s="53"/>
      <c r="L18" s="17"/>
      <c r="M18" s="17"/>
    </row>
    <row r="19" spans="1:13" ht="13.5">
      <c r="A19" s="54">
        <v>1</v>
      </c>
      <c r="B19" s="55" t="s">
        <v>22</v>
      </c>
      <c r="C19" s="56" t="s">
        <v>23</v>
      </c>
      <c r="D19" s="57">
        <v>25956</v>
      </c>
      <c r="E19" s="58">
        <v>690</v>
      </c>
      <c r="F19" s="58">
        <v>-2711</v>
      </c>
      <c r="G19" s="115">
        <v>510</v>
      </c>
      <c r="H19" s="115">
        <v>7281</v>
      </c>
      <c r="I19" s="116">
        <v>1350</v>
      </c>
      <c r="J19" s="117">
        <f>SUM(G19:I19)</f>
        <v>9141</v>
      </c>
      <c r="K19" s="12" t="s">
        <v>24</v>
      </c>
      <c r="L19" s="17"/>
      <c r="M19" s="17"/>
    </row>
    <row r="20" spans="1:13" ht="13.5">
      <c r="A20" s="59"/>
      <c r="B20" s="60"/>
      <c r="C20" s="61"/>
      <c r="D20" s="62"/>
      <c r="E20" s="63"/>
      <c r="F20" s="63"/>
      <c r="G20" s="63"/>
      <c r="H20" s="63"/>
      <c r="I20" s="64"/>
      <c r="J20" s="65"/>
      <c r="K20" s="10" t="s">
        <v>62</v>
      </c>
      <c r="L20" s="17"/>
      <c r="M20" s="17"/>
    </row>
    <row r="21" spans="1:13" ht="13.5">
      <c r="A21" s="28">
        <v>2</v>
      </c>
      <c r="B21" s="29" t="s">
        <v>25</v>
      </c>
      <c r="C21" s="30" t="s">
        <v>26</v>
      </c>
      <c r="D21" s="31">
        <v>27291</v>
      </c>
      <c r="E21" s="32">
        <v>1833</v>
      </c>
      <c r="F21" s="32">
        <v>-2580</v>
      </c>
      <c r="G21" s="92">
        <v>3001</v>
      </c>
      <c r="H21" s="92">
        <v>7485</v>
      </c>
      <c r="I21" s="93">
        <v>1853</v>
      </c>
      <c r="J21" s="94">
        <f>SUM(G21:I21)</f>
        <v>12339</v>
      </c>
      <c r="K21" s="13" t="s">
        <v>57</v>
      </c>
      <c r="L21" s="17"/>
      <c r="M21" s="17"/>
    </row>
    <row r="22" spans="1:13" ht="13.5">
      <c r="A22" s="66">
        <v>3</v>
      </c>
      <c r="B22" s="67" t="s">
        <v>42</v>
      </c>
      <c r="C22" s="68" t="s">
        <v>27</v>
      </c>
      <c r="D22" s="69">
        <v>30072</v>
      </c>
      <c r="E22" s="70">
        <v>539</v>
      </c>
      <c r="F22" s="70">
        <v>378</v>
      </c>
      <c r="G22" s="111">
        <v>6629</v>
      </c>
      <c r="H22" s="112">
        <v>24557</v>
      </c>
      <c r="I22" s="111">
        <v>1723</v>
      </c>
      <c r="J22" s="113">
        <f>SUM(G22:I22)</f>
        <v>32909</v>
      </c>
      <c r="K22" s="14" t="s">
        <v>60</v>
      </c>
      <c r="L22" s="17"/>
      <c r="M22" s="17"/>
    </row>
    <row r="23" spans="1:13" ht="13.5">
      <c r="A23" s="59"/>
      <c r="B23" s="60"/>
      <c r="C23" s="61"/>
      <c r="D23" s="71" t="s">
        <v>61</v>
      </c>
      <c r="E23" s="63"/>
      <c r="F23" s="63">
        <v>-1502</v>
      </c>
      <c r="G23" s="64"/>
      <c r="H23" s="63"/>
      <c r="I23" s="72"/>
      <c r="J23" s="43"/>
      <c r="K23" s="10" t="s">
        <v>43</v>
      </c>
      <c r="L23" s="17"/>
      <c r="M23" s="17"/>
    </row>
    <row r="24" spans="1:13" ht="13.5">
      <c r="A24" s="66">
        <v>4</v>
      </c>
      <c r="B24" s="67" t="s">
        <v>44</v>
      </c>
      <c r="C24" s="68" t="s">
        <v>45</v>
      </c>
      <c r="D24" s="69">
        <v>32268</v>
      </c>
      <c r="E24" s="70">
        <v>1770</v>
      </c>
      <c r="F24" s="70">
        <v>420</v>
      </c>
      <c r="G24" s="111">
        <v>4063</v>
      </c>
      <c r="H24" s="114">
        <v>10359</v>
      </c>
      <c r="I24" s="111">
        <v>502</v>
      </c>
      <c r="J24" s="113">
        <f>SUM(G24:I24)</f>
        <v>14924</v>
      </c>
      <c r="K24" s="14" t="s">
        <v>58</v>
      </c>
      <c r="L24" s="17"/>
      <c r="M24" s="17"/>
    </row>
    <row r="25" spans="1:13" ht="13.5">
      <c r="A25" s="59"/>
      <c r="B25" s="60"/>
      <c r="C25" s="61"/>
      <c r="D25" s="71" t="s">
        <v>28</v>
      </c>
      <c r="E25" s="63"/>
      <c r="F25" s="63">
        <v>-1897</v>
      </c>
      <c r="G25" s="64"/>
      <c r="H25" s="73"/>
      <c r="I25" s="72"/>
      <c r="J25" s="43"/>
      <c r="K25" s="10"/>
      <c r="L25" s="17"/>
      <c r="M25" s="17"/>
    </row>
    <row r="26" spans="1:13" ht="13.5">
      <c r="A26" s="66">
        <v>5</v>
      </c>
      <c r="B26" s="67" t="s">
        <v>46</v>
      </c>
      <c r="C26" s="68" t="s">
        <v>47</v>
      </c>
      <c r="D26" s="69">
        <v>34820</v>
      </c>
      <c r="E26" s="74" t="s">
        <v>29</v>
      </c>
      <c r="F26" s="70">
        <v>509</v>
      </c>
      <c r="G26" s="111">
        <v>5838</v>
      </c>
      <c r="H26" s="114">
        <v>28369</v>
      </c>
      <c r="I26" s="111">
        <v>1597</v>
      </c>
      <c r="J26" s="113">
        <f>SUM(G26:I26)</f>
        <v>35804</v>
      </c>
      <c r="K26" s="118" t="s">
        <v>66</v>
      </c>
      <c r="L26" s="17"/>
      <c r="M26" s="17"/>
    </row>
    <row r="27" spans="1:13" ht="14.25" thickBot="1">
      <c r="A27" s="75"/>
      <c r="B27" s="76"/>
      <c r="C27" s="77"/>
      <c r="D27" s="78" t="s">
        <v>28</v>
      </c>
      <c r="E27" s="79"/>
      <c r="F27" s="79">
        <v>-2556</v>
      </c>
      <c r="G27" s="80"/>
      <c r="H27" s="81"/>
      <c r="I27" s="82"/>
      <c r="J27" s="43"/>
      <c r="K27" s="119"/>
      <c r="L27" s="17"/>
      <c r="M27" s="17"/>
    </row>
    <row r="28" spans="1:13" ht="15" thickBot="1" thickTop="1">
      <c r="A28" s="83"/>
      <c r="B28" s="84" t="s">
        <v>0</v>
      </c>
      <c r="C28" s="85"/>
      <c r="D28" s="85"/>
      <c r="E28" s="86"/>
      <c r="F28" s="86"/>
      <c r="G28" s="86">
        <f>SUM(G19:G27)</f>
        <v>20041</v>
      </c>
      <c r="H28" s="86">
        <f>SUM(H19:H27)</f>
        <v>78051</v>
      </c>
      <c r="I28" s="87">
        <f>SUM(I19:I27)</f>
        <v>7025</v>
      </c>
      <c r="J28" s="88">
        <f>SUM(G28:I28)</f>
        <v>105117</v>
      </c>
      <c r="K28" s="89"/>
      <c r="L28" s="17"/>
      <c r="M28" s="17"/>
    </row>
    <row r="29" spans="1:13" ht="13.5">
      <c r="A29" s="49"/>
      <c r="B29" s="50"/>
      <c r="C29" s="49"/>
      <c r="D29" s="49"/>
      <c r="E29" s="90"/>
      <c r="F29" s="90"/>
      <c r="G29" s="90"/>
      <c r="H29" s="90"/>
      <c r="I29" s="90"/>
      <c r="J29" s="90"/>
      <c r="K29" s="49"/>
      <c r="L29" s="17"/>
      <c r="M29" s="17"/>
    </row>
    <row r="30" spans="1:13" ht="13.5">
      <c r="A30" s="16" t="s">
        <v>48</v>
      </c>
      <c r="B30" s="16"/>
      <c r="C30" s="16"/>
      <c r="D30" s="16"/>
      <c r="E30" s="16"/>
      <c r="F30" s="16"/>
      <c r="G30" s="16"/>
      <c r="H30" s="16"/>
      <c r="I30" s="16"/>
      <c r="J30" s="16"/>
      <c r="K30" s="91"/>
      <c r="L30" s="17"/>
      <c r="M30" s="17"/>
    </row>
    <row r="31" spans="1:13" ht="13.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7"/>
      <c r="M31" s="17"/>
    </row>
    <row r="32" spans="1:13" ht="13.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3.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3.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13.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</sheetData>
  <sheetProtection/>
  <mergeCells count="7">
    <mergeCell ref="K26:K27"/>
    <mergeCell ref="K4:K5"/>
    <mergeCell ref="E4:F4"/>
    <mergeCell ref="G4:J4"/>
    <mergeCell ref="A4:B5"/>
    <mergeCell ref="C4:C5"/>
    <mergeCell ref="D4:D5"/>
  </mergeCells>
  <printOptions/>
  <pageMargins left="0.75" right="0.75" top="1" bottom="1" header="0.512" footer="0.512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2015-07-31T05:06:21Z</cp:lastPrinted>
  <dcterms:created xsi:type="dcterms:W3CDTF">2002-09-25T12:00:19Z</dcterms:created>
  <dcterms:modified xsi:type="dcterms:W3CDTF">2016-03-02T03:34:03Z</dcterms:modified>
  <cp:category/>
  <cp:version/>
  <cp:contentType/>
  <cp:contentStatus/>
</cp:coreProperties>
</file>