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905" activeTab="0"/>
  </bookViews>
  <sheets>
    <sheet name="8-2-（１３）母子生活支援施設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<sst xmlns="http://schemas.openxmlformats.org/spreadsheetml/2006/main" count="26" uniqueCount="26">
  <si>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名称</t>
  </si>
  <si>
    <t>開設年月日</t>
  </si>
  <si>
    <t>備考</t>
  </si>
  <si>
    <t>(移管年月日)</t>
  </si>
  <si>
    <t>世帯数</t>
  </si>
  <si>
    <t>人員</t>
  </si>
  <si>
    <t>(S40.4.1)</t>
  </si>
  <si>
    <t>厚生館立花</t>
  </si>
  <si>
    <t>ベタニヤホーム</t>
  </si>
  <si>
    <t>収容定員20世帯中､4世帯中央区措置</t>
  </si>
  <si>
    <t>入所定員世帯数</t>
  </si>
  <si>
    <t>入所現員</t>
  </si>
  <si>
    <t>職員数</t>
  </si>
  <si>
    <t>区立</t>
  </si>
  <si>
    <t>計  1箇所</t>
  </si>
  <si>
    <t>私立</t>
  </si>
  <si>
    <t>計  2箇所</t>
  </si>
  <si>
    <t>合計  3箇所</t>
  </si>
  <si>
    <t>面積（㎡）</t>
  </si>
  <si>
    <t>敷地</t>
  </si>
  <si>
    <t>建物</t>
  </si>
  <si>
    <t>広域連携１世帯</t>
  </si>
  <si>
    <t>スマイルホームすみだ</t>
  </si>
  <si>
    <r>
      <t>H1.9.1  改築             　　　</t>
    </r>
    <r>
      <rPr>
        <sz val="10"/>
        <rFont val="ＭＳ Ｐゴシック"/>
        <family val="3"/>
      </rPr>
      <t>指定管理者　社会福祉法人墨田区社会福祉事業団</t>
    </r>
  </si>
  <si>
    <t>保護課</t>
  </si>
  <si>
    <t>（１２）  母子生活支援施設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</si>
</sst>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#,##0.00_);[Red]\(#,##0.00\)"/>
    <numFmt numFmtId="180" formatCode="0.0"/>
    <numFmt numFmtId="181" formatCode="#,##0.0_);[Red]\(#,##0.0\)"/>
    <numFmt numFmtId="182" formatCode="0_ "/>
    <numFmt numFmtId="183" formatCode="#,##0.00_);\(#,##0.00\)"/>
    <numFmt numFmtId="184" formatCode="0_);\(0\)"/>
    <numFmt numFmtId="185" formatCode="#,##0_);\(#,##0\)"/>
    <numFmt numFmtId="186" formatCode="0_);[Red]\(0\)"/>
    <numFmt numFmtId="187" formatCode="#,##0.000_);\(#,##0.000\)"/>
    <numFmt numFmtId="188" formatCode="#,##0.0_);\(#,##0.0\)"/>
    <numFmt numFmtId="189" formatCode="#,##0_ ;[Red]\-#,##0\ "/>
    <numFmt numFmtId="190" formatCode="&quot;－&quot;@&quot;－&quot;"/>
    <numFmt numFmtId="191" formatCode="[$-411]ge\.m\.d;@"/>
    <numFmt numFmtId="192" formatCode="mmm\-yyyy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190" fontId="2" fillId="0" borderId="0" xfId="62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22" fillId="0" borderId="0" xfId="64" applyFont="1" applyFill="1" applyAlignment="1">
      <alignment horizontal="right" wrapText="1"/>
      <protection/>
    </xf>
    <xf numFmtId="0" fontId="0" fillId="0" borderId="0" xfId="62" applyFont="1" applyFill="1">
      <alignment/>
      <protection/>
    </xf>
    <xf numFmtId="0" fontId="0" fillId="0" borderId="0" xfId="64" applyFont="1" applyFill="1">
      <alignment/>
      <protection/>
    </xf>
    <xf numFmtId="183" fontId="0" fillId="0" borderId="0" xfId="64" applyNumberFormat="1" applyFont="1" applyFill="1">
      <alignment/>
      <protection/>
    </xf>
    <xf numFmtId="184" fontId="0" fillId="0" borderId="0" xfId="64" applyNumberFormat="1" applyFont="1" applyFill="1">
      <alignment/>
      <protection/>
    </xf>
    <xf numFmtId="0" fontId="0" fillId="0" borderId="0" xfId="64" applyFont="1" applyFill="1" applyAlignment="1">
      <alignment wrapText="1"/>
      <protection/>
    </xf>
    <xf numFmtId="0" fontId="0" fillId="0" borderId="0" xfId="63" applyFont="1" applyFill="1">
      <alignment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12" xfId="64" applyFont="1" applyFill="1" applyBorder="1" applyAlignment="1">
      <alignment horizontal="center"/>
      <protection/>
    </xf>
    <xf numFmtId="183" fontId="0" fillId="0" borderId="13" xfId="64" applyNumberFormat="1" applyFont="1" applyFill="1" applyBorder="1" applyAlignment="1">
      <alignment horizontal="center"/>
      <protection/>
    </xf>
    <xf numFmtId="184" fontId="0" fillId="0" borderId="12" xfId="64" applyNumberFormat="1" applyFont="1" applyFill="1" applyBorder="1" applyAlignment="1">
      <alignment vertical="center" wrapText="1"/>
      <protection/>
    </xf>
    <xf numFmtId="184" fontId="0" fillId="0" borderId="13" xfId="64" applyNumberFormat="1" applyFont="1" applyFill="1" applyBorder="1" applyAlignment="1">
      <alignment horizontal="center"/>
      <protection/>
    </xf>
    <xf numFmtId="184" fontId="0" fillId="0" borderId="13" xfId="64" applyNumberFormat="1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5" xfId="64" applyFont="1" applyFill="1" applyBorder="1" applyAlignment="1">
      <alignment vertical="center"/>
      <protection/>
    </xf>
    <xf numFmtId="0" fontId="0" fillId="0" borderId="16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horizontal="center"/>
      <protection/>
    </xf>
    <xf numFmtId="183" fontId="0" fillId="0" borderId="18" xfId="64" applyNumberFormat="1" applyFont="1" applyFill="1" applyBorder="1" applyAlignment="1">
      <alignment horizontal="center"/>
      <protection/>
    </xf>
    <xf numFmtId="184" fontId="0" fillId="0" borderId="17" xfId="64" applyNumberFormat="1" applyFont="1" applyFill="1" applyBorder="1" applyAlignment="1">
      <alignment vertical="center" wrapText="1"/>
      <protection/>
    </xf>
    <xf numFmtId="184" fontId="0" fillId="0" borderId="18" xfId="64" applyNumberFormat="1" applyFont="1" applyFill="1" applyBorder="1" applyAlignment="1">
      <alignment horizontal="center"/>
      <protection/>
    </xf>
    <xf numFmtId="184" fontId="0" fillId="0" borderId="18" xfId="64" applyNumberFormat="1" applyFont="1" applyFill="1" applyBorder="1" applyAlignment="1">
      <alignment vertical="center"/>
      <protection/>
    </xf>
    <xf numFmtId="0" fontId="0" fillId="0" borderId="19" xfId="64" applyFont="1" applyFill="1" applyBorder="1" applyAlignment="1">
      <alignment vertical="center" wrapText="1"/>
      <protection/>
    </xf>
    <xf numFmtId="0" fontId="0" fillId="0" borderId="20" xfId="64" applyFont="1" applyFill="1" applyBorder="1" applyAlignment="1">
      <alignment vertical="center"/>
      <protection/>
    </xf>
    <xf numFmtId="0" fontId="0" fillId="0" borderId="21" xfId="64" applyFont="1" applyFill="1" applyBorder="1" applyAlignment="1">
      <alignment vertical="center"/>
      <protection/>
    </xf>
    <xf numFmtId="0" fontId="0" fillId="0" borderId="12" xfId="64" applyFont="1" applyFill="1" applyBorder="1" applyAlignment="1">
      <alignment horizontal="left" vertical="center"/>
      <protection/>
    </xf>
    <xf numFmtId="183" fontId="0" fillId="0" borderId="12" xfId="64" applyNumberFormat="1" applyFont="1" applyFill="1" applyBorder="1" applyAlignment="1">
      <alignment vertical="center"/>
      <protection/>
    </xf>
    <xf numFmtId="184" fontId="0" fillId="0" borderId="12" xfId="64" applyNumberFormat="1" applyFont="1" applyFill="1" applyBorder="1" applyAlignment="1">
      <alignment vertical="center"/>
      <protection/>
    </xf>
    <xf numFmtId="57" fontId="0" fillId="0" borderId="22" xfId="64" applyNumberFormat="1" applyFont="1" applyFill="1" applyBorder="1" applyAlignment="1">
      <alignment vertical="top" wrapText="1"/>
      <protection/>
    </xf>
    <xf numFmtId="0" fontId="0" fillId="0" borderId="23" xfId="64" applyFont="1" applyFill="1" applyBorder="1" applyAlignment="1">
      <alignment horizontal="center"/>
      <protection/>
    </xf>
    <xf numFmtId="0" fontId="0" fillId="0" borderId="24" xfId="64" applyFont="1" applyFill="1" applyBorder="1" applyAlignment="1">
      <alignment horizontal="center"/>
      <protection/>
    </xf>
    <xf numFmtId="0" fontId="0" fillId="0" borderId="25" xfId="64" applyFont="1" applyFill="1" applyBorder="1" applyAlignment="1">
      <alignment horizontal="left"/>
      <protection/>
    </xf>
    <xf numFmtId="183" fontId="0" fillId="0" borderId="25" xfId="64" applyNumberFormat="1" applyFont="1" applyFill="1" applyBorder="1">
      <alignment/>
      <protection/>
    </xf>
    <xf numFmtId="184" fontId="0" fillId="0" borderId="25" xfId="64" applyNumberFormat="1" applyFont="1" applyFill="1" applyBorder="1">
      <alignment/>
      <protection/>
    </xf>
    <xf numFmtId="0" fontId="0" fillId="0" borderId="26" xfId="64" applyFont="1" applyFill="1" applyBorder="1" applyAlignment="1">
      <alignment wrapText="1"/>
      <protection/>
    </xf>
    <xf numFmtId="0" fontId="0" fillId="0" borderId="20" xfId="64" applyFont="1" applyFill="1" applyBorder="1" applyAlignment="1">
      <alignment horizontal="center" vertical="center"/>
      <protection/>
    </xf>
    <xf numFmtId="0" fontId="0" fillId="0" borderId="27" xfId="64" applyFont="1" applyFill="1" applyBorder="1" applyAlignment="1">
      <alignment/>
      <protection/>
    </xf>
    <xf numFmtId="57" fontId="0" fillId="0" borderId="28" xfId="64" applyNumberFormat="1" applyFont="1" applyFill="1" applyBorder="1" applyAlignment="1">
      <alignment horizontal="left"/>
      <protection/>
    </xf>
    <xf numFmtId="183" fontId="0" fillId="0" borderId="28" xfId="64" applyNumberFormat="1" applyFont="1" applyFill="1" applyBorder="1">
      <alignment/>
      <protection/>
    </xf>
    <xf numFmtId="184" fontId="0" fillId="0" borderId="28" xfId="64" applyNumberFormat="1" applyFont="1" applyFill="1" applyBorder="1">
      <alignment/>
      <protection/>
    </xf>
    <xf numFmtId="0" fontId="0" fillId="0" borderId="29" xfId="64" applyFont="1" applyFill="1" applyBorder="1" applyAlignment="1">
      <alignment wrapText="1"/>
      <protection/>
    </xf>
    <xf numFmtId="0" fontId="0" fillId="0" borderId="30" xfId="64" applyFont="1" applyFill="1" applyBorder="1" applyAlignment="1">
      <alignment horizontal="center" vertical="center"/>
      <protection/>
    </xf>
    <xf numFmtId="0" fontId="0" fillId="0" borderId="31" xfId="64" applyFont="1" applyFill="1" applyBorder="1" applyAlignment="1">
      <alignment vertical="center"/>
      <protection/>
    </xf>
    <xf numFmtId="57" fontId="0" fillId="0" borderId="32" xfId="64" applyNumberFormat="1" applyFont="1" applyFill="1" applyBorder="1" applyAlignment="1">
      <alignment horizontal="left" vertical="center"/>
      <protection/>
    </xf>
    <xf numFmtId="183" fontId="0" fillId="0" borderId="32" xfId="64" applyNumberFormat="1" applyFont="1" applyFill="1" applyBorder="1" applyAlignment="1">
      <alignment vertical="center"/>
      <protection/>
    </xf>
    <xf numFmtId="184" fontId="0" fillId="0" borderId="32" xfId="64" applyNumberFormat="1" applyFont="1" applyFill="1" applyBorder="1" applyAlignment="1">
      <alignment vertical="center"/>
      <protection/>
    </xf>
    <xf numFmtId="0" fontId="0" fillId="0" borderId="33" xfId="64" applyFont="1" applyFill="1" applyBorder="1" applyAlignment="1">
      <alignment wrapText="1"/>
      <protection/>
    </xf>
    <xf numFmtId="0" fontId="0" fillId="0" borderId="34" xfId="64" applyFont="1" applyFill="1" applyBorder="1" applyAlignment="1">
      <alignment horizontal="center"/>
      <protection/>
    </xf>
    <xf numFmtId="0" fontId="0" fillId="0" borderId="35" xfId="64" applyFont="1" applyFill="1" applyBorder="1" applyAlignment="1">
      <alignment horizontal="center"/>
      <protection/>
    </xf>
    <xf numFmtId="0" fontId="0" fillId="0" borderId="36" xfId="64" applyFont="1" applyFill="1" applyBorder="1">
      <alignment/>
      <protection/>
    </xf>
    <xf numFmtId="183" fontId="0" fillId="0" borderId="36" xfId="64" applyNumberFormat="1" applyFont="1" applyFill="1" applyBorder="1">
      <alignment/>
      <protection/>
    </xf>
    <xf numFmtId="185" fontId="0" fillId="0" borderId="36" xfId="64" applyNumberFormat="1" applyFont="1" applyFill="1" applyBorder="1">
      <alignment/>
      <protection/>
    </xf>
    <xf numFmtId="0" fontId="0" fillId="0" borderId="37" xfId="64" applyFont="1" applyFill="1" applyBorder="1" applyAlignment="1">
      <alignment wrapText="1"/>
      <protection/>
    </xf>
    <xf numFmtId="0" fontId="0" fillId="0" borderId="17" xfId="64" applyFont="1" applyFill="1" applyBorder="1">
      <alignment/>
      <protection/>
    </xf>
    <xf numFmtId="183" fontId="0" fillId="0" borderId="17" xfId="64" applyNumberFormat="1" applyFont="1" applyFill="1" applyBorder="1">
      <alignment/>
      <protection/>
    </xf>
    <xf numFmtId="184" fontId="0" fillId="0" borderId="17" xfId="64" applyNumberFormat="1" applyFont="1" applyFill="1" applyBorder="1">
      <alignment/>
      <protection/>
    </xf>
    <xf numFmtId="0" fontId="0" fillId="0" borderId="38" xfId="64" applyFont="1" applyFill="1" applyBorder="1" applyAlignment="1">
      <alignment wrapText="1"/>
      <protection/>
    </xf>
    <xf numFmtId="0" fontId="0" fillId="0" borderId="0" xfId="0" applyFont="1" applyFill="1" applyAlignment="1">
      <alignment vertical="center"/>
    </xf>
    <xf numFmtId="0" fontId="0" fillId="0" borderId="0" xfId="64" applyFont="1" applyFill="1" applyAlignment="1" quotePrefix="1">
      <alignment horizontal="right" wrapText="1"/>
      <protection/>
    </xf>
    <xf numFmtId="183" fontId="0" fillId="0" borderId="0" xfId="63" applyNumberFormat="1" applyFont="1" applyFill="1">
      <alignment/>
      <protection/>
    </xf>
    <xf numFmtId="184" fontId="0" fillId="0" borderId="0" xfId="63" applyNumberFormat="1" applyFont="1" applyFill="1">
      <alignment/>
      <protection/>
    </xf>
    <xf numFmtId="0" fontId="0" fillId="0" borderId="0" xfId="63" applyFont="1" applyFill="1" applyAlignment="1">
      <alignment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児童手当支給者数" xfId="62"/>
    <cellStyle name="標準_7　母子生活支援施設" xfId="63"/>
    <cellStyle name="標準_7　母子生活支援施設_（１１）母子生活支援施設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5.00390625" style="9" customWidth="1"/>
    <col min="2" max="2" width="20.375" style="9" customWidth="1"/>
    <col min="3" max="3" width="11.625" style="9" customWidth="1"/>
    <col min="4" max="5" width="8.875" style="62" bestFit="1" customWidth="1"/>
    <col min="6" max="6" width="8.50390625" style="63" customWidth="1"/>
    <col min="7" max="7" width="7.125" style="63" customWidth="1"/>
    <col min="8" max="8" width="6.125" style="63" customWidth="1"/>
    <col min="9" max="9" width="7.50390625" style="63" bestFit="1" customWidth="1"/>
    <col min="10" max="10" width="22.375" style="64" customWidth="1"/>
    <col min="11" max="11" width="1.75390625" style="9" customWidth="1"/>
    <col min="12" max="16384" width="9.00390625" style="9" customWidth="1"/>
  </cols>
  <sheetData>
    <row r="1" s="4" customFormat="1" ht="17.25">
      <c r="A1" s="1" t="s">
        <v>24</v>
      </c>
    </row>
    <row r="2" spans="1:10" ht="17.25">
      <c r="A2" s="2" t="s">
        <v>25</v>
      </c>
      <c r="B2" s="5"/>
      <c r="C2" s="5"/>
      <c r="D2" s="6"/>
      <c r="E2" s="6"/>
      <c r="F2" s="7"/>
      <c r="G2" s="7"/>
      <c r="H2" s="7"/>
      <c r="I2" s="7"/>
      <c r="J2" s="8"/>
    </row>
    <row r="3" spans="1:10" ht="14.25" thickBot="1">
      <c r="A3" s="5"/>
      <c r="B3" s="5"/>
      <c r="C3" s="5"/>
      <c r="D3" s="6"/>
      <c r="E3" s="6"/>
      <c r="F3" s="7"/>
      <c r="G3" s="7"/>
      <c r="H3" s="7"/>
      <c r="I3" s="7"/>
      <c r="J3" s="3"/>
    </row>
    <row r="4" spans="1:10" ht="13.5" customHeight="1">
      <c r="A4" s="10" t="s">
        <v>0</v>
      </c>
      <c r="B4" s="11"/>
      <c r="C4" s="12" t="s">
        <v>1</v>
      </c>
      <c r="D4" s="13" t="s">
        <v>18</v>
      </c>
      <c r="E4" s="13"/>
      <c r="F4" s="14" t="s">
        <v>10</v>
      </c>
      <c r="G4" s="15" t="s">
        <v>11</v>
      </c>
      <c r="H4" s="15"/>
      <c r="I4" s="16" t="s">
        <v>12</v>
      </c>
      <c r="J4" s="17" t="s">
        <v>2</v>
      </c>
    </row>
    <row r="5" spans="1:10" ht="14.25" thickBot="1">
      <c r="A5" s="18"/>
      <c r="B5" s="19"/>
      <c r="C5" s="20" t="s">
        <v>3</v>
      </c>
      <c r="D5" s="21" t="s">
        <v>19</v>
      </c>
      <c r="E5" s="21" t="s">
        <v>20</v>
      </c>
      <c r="F5" s="22"/>
      <c r="G5" s="23" t="s">
        <v>4</v>
      </c>
      <c r="H5" s="23" t="s">
        <v>5</v>
      </c>
      <c r="I5" s="24"/>
      <c r="J5" s="25"/>
    </row>
    <row r="6" spans="1:10" ht="37.5" customHeight="1" thickBot="1">
      <c r="A6" s="26" t="s">
        <v>13</v>
      </c>
      <c r="B6" s="27" t="s">
        <v>22</v>
      </c>
      <c r="C6" s="28" t="s">
        <v>6</v>
      </c>
      <c r="D6" s="29">
        <v>816.8</v>
      </c>
      <c r="E6" s="29">
        <v>1481.74</v>
      </c>
      <c r="F6" s="30">
        <v>24</v>
      </c>
      <c r="G6" s="30">
        <v>21</v>
      </c>
      <c r="H6" s="30">
        <v>46</v>
      </c>
      <c r="I6" s="30">
        <v>13</v>
      </c>
      <c r="J6" s="31" t="s">
        <v>23</v>
      </c>
    </row>
    <row r="7" spans="1:10" ht="15" thickBot="1" thickTop="1">
      <c r="A7" s="32" t="s">
        <v>14</v>
      </c>
      <c r="B7" s="33"/>
      <c r="C7" s="34"/>
      <c r="D7" s="35">
        <v>816.8</v>
      </c>
      <c r="E7" s="35">
        <v>1481.74</v>
      </c>
      <c r="F7" s="36">
        <v>24</v>
      </c>
      <c r="G7" s="36">
        <f>SUM(G6)</f>
        <v>21</v>
      </c>
      <c r="H7" s="36">
        <f>SUM(H6)</f>
        <v>46</v>
      </c>
      <c r="I7" s="36">
        <f>SUM(I6)</f>
        <v>13</v>
      </c>
      <c r="J7" s="37"/>
    </row>
    <row r="8" spans="1:10" ht="13.5">
      <c r="A8" s="38" t="s">
        <v>15</v>
      </c>
      <c r="B8" s="39" t="s">
        <v>7</v>
      </c>
      <c r="C8" s="40">
        <v>17715</v>
      </c>
      <c r="D8" s="41">
        <v>1427.6</v>
      </c>
      <c r="E8" s="41">
        <v>1239.5</v>
      </c>
      <c r="F8" s="42">
        <v>19</v>
      </c>
      <c r="G8" s="42">
        <v>19</v>
      </c>
      <c r="H8" s="42">
        <v>47</v>
      </c>
      <c r="I8" s="42">
        <v>17</v>
      </c>
      <c r="J8" s="43" t="s">
        <v>21</v>
      </c>
    </row>
    <row r="9" spans="1:10" ht="27.75" thickBot="1">
      <c r="A9" s="44"/>
      <c r="B9" s="45" t="s">
        <v>8</v>
      </c>
      <c r="C9" s="46">
        <v>18295</v>
      </c>
      <c r="D9" s="47">
        <v>569.9</v>
      </c>
      <c r="E9" s="47">
        <v>1067.6</v>
      </c>
      <c r="F9" s="48">
        <v>20</v>
      </c>
      <c r="G9" s="48">
        <v>12</v>
      </c>
      <c r="H9" s="48">
        <v>30</v>
      </c>
      <c r="I9" s="48">
        <v>11</v>
      </c>
      <c r="J9" s="49" t="s">
        <v>9</v>
      </c>
    </row>
    <row r="10" spans="1:10" ht="15" thickBot="1" thickTop="1">
      <c r="A10" s="50" t="s">
        <v>16</v>
      </c>
      <c r="B10" s="51"/>
      <c r="C10" s="52"/>
      <c r="D10" s="53">
        <v>1997.5</v>
      </c>
      <c r="E10" s="53">
        <v>2307.1</v>
      </c>
      <c r="F10" s="54">
        <v>39</v>
      </c>
      <c r="G10" s="54">
        <f>SUM(G8:G9)</f>
        <v>31</v>
      </c>
      <c r="H10" s="54">
        <f>SUM(H8:H9)</f>
        <v>77</v>
      </c>
      <c r="I10" s="54">
        <f>SUM(I8:I9)</f>
        <v>28</v>
      </c>
      <c r="J10" s="55"/>
    </row>
    <row r="11" spans="1:10" ht="15" thickBot="1" thickTop="1">
      <c r="A11" s="32" t="s">
        <v>17</v>
      </c>
      <c r="B11" s="33"/>
      <c r="C11" s="56"/>
      <c r="D11" s="57">
        <v>2814.3</v>
      </c>
      <c r="E11" s="57">
        <v>3788.84</v>
      </c>
      <c r="F11" s="58">
        <v>63</v>
      </c>
      <c r="G11" s="58">
        <f>G7+G10</f>
        <v>52</v>
      </c>
      <c r="H11" s="58">
        <f>H7+H10</f>
        <v>123</v>
      </c>
      <c r="I11" s="58">
        <f>I7+I10</f>
        <v>41</v>
      </c>
      <c r="J11" s="59"/>
    </row>
    <row r="12" spans="1:10" ht="13.5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3.5">
      <c r="A13" s="5"/>
      <c r="B13" s="5"/>
      <c r="C13" s="5"/>
      <c r="D13" s="6"/>
      <c r="E13" s="6"/>
      <c r="F13" s="7"/>
      <c r="G13" s="7"/>
      <c r="H13" s="7"/>
      <c r="I13" s="7"/>
      <c r="J13" s="61"/>
    </row>
  </sheetData>
  <sheetProtection/>
  <mergeCells count="10">
    <mergeCell ref="A10:B10"/>
    <mergeCell ref="A11:B11"/>
    <mergeCell ref="A4:B5"/>
    <mergeCell ref="A8:A9"/>
    <mergeCell ref="I4:I5"/>
    <mergeCell ref="J4:J5"/>
    <mergeCell ref="D4:E4"/>
    <mergeCell ref="G4:H4"/>
    <mergeCell ref="F4:F5"/>
    <mergeCell ref="A7:B7"/>
  </mergeCells>
  <printOptions/>
  <pageMargins left="0.58" right="0.59" top="1" bottom="1" header="0.512" footer="0.512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2015-07-31T05:06:21Z</cp:lastPrinted>
  <dcterms:created xsi:type="dcterms:W3CDTF">2002-09-25T12:00:19Z</dcterms:created>
  <dcterms:modified xsi:type="dcterms:W3CDTF">2016-03-02T03:34:31Z</dcterms:modified>
  <cp:category/>
  <cp:version/>
  <cp:contentType/>
  <cp:contentStatus/>
</cp:coreProperties>
</file>