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65176" windowWidth="14715" windowHeight="9255" tabRatio="875" activeTab="0"/>
  </bookViews>
  <sheets>
    <sheet name="12-2-（８）幼稚園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<sst xmlns="http://schemas.openxmlformats.org/spreadsheetml/2006/main" count="27" uniqueCount="25">
  <si>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（8）  幼稚園</t>
  </si>
  <si>
    <t>学校名</t>
  </si>
  <si>
    <t>緑</t>
  </si>
  <si>
    <t>柳島</t>
  </si>
  <si>
    <t>菊川</t>
  </si>
  <si>
    <t>第三寺島</t>
  </si>
  <si>
    <t>曳舟</t>
  </si>
  <si>
    <t>立花</t>
  </si>
  <si>
    <t>区平均</t>
  </si>
  <si>
    <t>開園年月日</t>
  </si>
  <si>
    <t>学級数</t>
  </si>
  <si>
    <t>園児数</t>
  </si>
  <si>
    <t>教室数</t>
  </si>
  <si>
    <t>4歳</t>
  </si>
  <si>
    <t>5歳</t>
  </si>
  <si>
    <t>保育</t>
  </si>
  <si>
    <t>遊戯</t>
  </si>
  <si>
    <t>幼稚園計</t>
  </si>
  <si>
    <t>教員数(人）</t>
  </si>
  <si>
    <t>職員数（人）</t>
  </si>
  <si>
    <t>園舎面積(㎡)</t>
  </si>
  <si>
    <t>（注）　教員数は、兼務者を含まない。</t>
  </si>
  <si>
    <t>八広</t>
  </si>
  <si>
    <t>庶務課、学務課、指導室</t>
  </si>
  <si>
    <r>
      <t>平成2</t>
    </r>
    <r>
      <rPr>
        <sz val="11"/>
        <rFont val="ＭＳ Ｐゴシック"/>
        <family val="3"/>
      </rPr>
      <t>7年5月1日現在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</si>
</sst>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  <numFmt numFmtId="178" formatCode="mmm\-yyyy"/>
    <numFmt numFmtId="179" formatCode="0.0000"/>
    <numFmt numFmtId="180" formatCode="0.000"/>
    <numFmt numFmtId="181" formatCode="0.0"/>
    <numFmt numFmtId="182" formatCode="#,##0.0;[Red]\-#,##0.0"/>
    <numFmt numFmtId="183" formatCode="#,##0.0"/>
    <numFmt numFmtId="184" formatCode="0.0000000"/>
    <numFmt numFmtId="185" formatCode="0.000000"/>
    <numFmt numFmtId="186" formatCode="0.00000"/>
    <numFmt numFmtId="187" formatCode="0.0_ "/>
    <numFmt numFmtId="188" formatCode="0.0_);[Red]\(0.0\)"/>
    <numFmt numFmtId="189" formatCode="#,##0_);\(#,##0\)"/>
    <numFmt numFmtId="190" formatCode="0.00_);[Red]\(0.00\)"/>
    <numFmt numFmtId="191" formatCode="0_);[Red]\(0\)"/>
    <numFmt numFmtId="192" formatCode="0.0_);\(0.0\)"/>
    <numFmt numFmtId="193" formatCode="#,##0.0_);\(#,##0.0\)"/>
    <numFmt numFmtId="194" formatCode="#,##0_ "/>
    <numFmt numFmtId="195" formatCode="#,##0.00_);\(#,##0.00\)"/>
    <numFmt numFmtId="196" formatCode="#,##0.000_);\(#,##0.000\)"/>
    <numFmt numFmtId="197" formatCode="[$-411]ge\.m\.d;@"/>
    <numFmt numFmtId="198" formatCode="#,##0.0_);[Red]\(#,##0.0\)"/>
    <numFmt numFmtId="199" formatCode="0_ "/>
    <numFmt numFmtId="200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64" applyFont="1" applyFill="1" applyBorder="1" applyAlignment="1">
      <alignment horizontal="right"/>
      <protection/>
    </xf>
    <xf numFmtId="0" fontId="0" fillId="0" borderId="11" xfId="64" applyFont="1" applyFill="1" applyBorder="1" applyAlignment="1">
      <alignment horizontal="right"/>
      <protection/>
    </xf>
    <xf numFmtId="0" fontId="0" fillId="0" borderId="12" xfId="64" applyFont="1" applyFill="1" applyBorder="1" applyAlignment="1">
      <alignment horizontal="right"/>
      <protection/>
    </xf>
    <xf numFmtId="38" fontId="0" fillId="0" borderId="13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195" fontId="0" fillId="0" borderId="15" xfId="67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2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3" applyFont="1" applyFill="1" applyAlignment="1">
      <alignment horizontal="right"/>
      <protection/>
    </xf>
    <xf numFmtId="0" fontId="0" fillId="0" borderId="16" xfId="63" applyFont="1" applyFill="1" applyBorder="1">
      <alignment/>
      <protection/>
    </xf>
    <xf numFmtId="0" fontId="0" fillId="0" borderId="17" xfId="63" applyFont="1" applyFill="1" applyBorder="1">
      <alignment/>
      <protection/>
    </xf>
    <xf numFmtId="0" fontId="0" fillId="0" borderId="18" xfId="63" applyFont="1" applyFill="1" applyBorder="1">
      <alignment/>
      <protection/>
    </xf>
    <xf numFmtId="57" fontId="0" fillId="0" borderId="19" xfId="63" applyNumberFormat="1" applyFont="1" applyFill="1" applyBorder="1" applyAlignment="1">
      <alignment horizontal="left"/>
      <protection/>
    </xf>
    <xf numFmtId="0" fontId="0" fillId="0" borderId="20" xfId="64" applyFont="1" applyFill="1" applyBorder="1" applyAlignment="1">
      <alignment horizontal="right"/>
      <protection/>
    </xf>
    <xf numFmtId="0" fontId="0" fillId="0" borderId="21" xfId="64" applyFont="1" applyFill="1" applyBorder="1" applyAlignment="1">
      <alignment horizontal="right"/>
      <protection/>
    </xf>
    <xf numFmtId="0" fontId="0" fillId="0" borderId="21" xfId="61" applyFont="1" applyFill="1" applyBorder="1" applyAlignment="1">
      <alignment horizontal="right"/>
      <protection/>
    </xf>
    <xf numFmtId="0" fontId="0" fillId="0" borderId="22" xfId="63" applyFont="1" applyFill="1" applyBorder="1">
      <alignment/>
      <protection/>
    </xf>
    <xf numFmtId="57" fontId="0" fillId="0" borderId="23" xfId="63" applyNumberFormat="1" applyFont="1" applyFill="1" applyBorder="1" applyAlignment="1">
      <alignment horizontal="left"/>
      <protection/>
    </xf>
    <xf numFmtId="0" fontId="0" fillId="0" borderId="24" xfId="64" applyFont="1" applyFill="1" applyBorder="1" applyAlignment="1">
      <alignment horizontal="right"/>
      <protection/>
    </xf>
    <xf numFmtId="0" fontId="0" fillId="0" borderId="25" xfId="64" applyFont="1" applyFill="1" applyBorder="1" applyAlignment="1">
      <alignment horizontal="right"/>
      <protection/>
    </xf>
    <xf numFmtId="0" fontId="0" fillId="0" borderId="25" xfId="61" applyFont="1" applyFill="1" applyBorder="1" applyAlignment="1">
      <alignment horizontal="right"/>
      <protection/>
    </xf>
    <xf numFmtId="0" fontId="0" fillId="0" borderId="22" xfId="66" applyFont="1" applyFill="1" applyBorder="1">
      <alignment/>
      <protection/>
    </xf>
    <xf numFmtId="0" fontId="0" fillId="0" borderId="26" xfId="63" applyFont="1" applyFill="1" applyBorder="1">
      <alignment/>
      <protection/>
    </xf>
    <xf numFmtId="57" fontId="0" fillId="0" borderId="27" xfId="63" applyNumberFormat="1" applyFont="1" applyFill="1" applyBorder="1" applyAlignment="1">
      <alignment horizontal="left"/>
      <protection/>
    </xf>
    <xf numFmtId="0" fontId="0" fillId="0" borderId="28" xfId="64" applyFont="1" applyFill="1" applyBorder="1" applyAlignment="1">
      <alignment horizontal="right"/>
      <protection/>
    </xf>
    <xf numFmtId="0" fontId="0" fillId="0" borderId="29" xfId="64" applyFont="1" applyFill="1" applyBorder="1" applyAlignment="1">
      <alignment horizontal="right"/>
      <protection/>
    </xf>
    <xf numFmtId="3" fontId="0" fillId="0" borderId="29" xfId="61" applyNumberFormat="1" applyFont="1" applyFill="1" applyBorder="1" applyAlignment="1">
      <alignment horizontal="right"/>
      <protection/>
    </xf>
    <xf numFmtId="0" fontId="0" fillId="0" borderId="29" xfId="67" applyFont="1" applyFill="1" applyBorder="1" applyAlignment="1">
      <alignment horizontal="right"/>
      <protection/>
    </xf>
    <xf numFmtId="195" fontId="0" fillId="0" borderId="30" xfId="65" applyNumberFormat="1" applyFont="1" applyFill="1" applyBorder="1">
      <alignment/>
      <protection/>
    </xf>
    <xf numFmtId="195" fontId="0" fillId="0" borderId="30" xfId="67" applyNumberFormat="1" applyFont="1" applyFill="1" applyBorder="1">
      <alignment/>
      <protection/>
    </xf>
    <xf numFmtId="0" fontId="0" fillId="0" borderId="0" xfId="62" applyFont="1" applyFill="1" applyBorder="1" applyAlignment="1">
      <alignment/>
      <protection/>
    </xf>
    <xf numFmtId="0" fontId="0" fillId="0" borderId="0" xfId="62" applyFont="1" applyFill="1" applyBorder="1" applyAlignment="1">
      <alignment horizontal="right"/>
      <protection/>
    </xf>
    <xf numFmtId="0" fontId="0" fillId="0" borderId="31" xfId="62" applyFont="1" applyFill="1" applyBorder="1" applyAlignment="1">
      <alignment horizontal="right"/>
      <protection/>
    </xf>
    <xf numFmtId="0" fontId="0" fillId="0" borderId="0" xfId="62" applyFont="1" applyFill="1" applyAlignment="1" quotePrefix="1">
      <alignment horizontal="right"/>
      <protection/>
    </xf>
    <xf numFmtId="0" fontId="0" fillId="0" borderId="32" xfId="63" applyFont="1" applyFill="1" applyBorder="1" applyAlignment="1">
      <alignment/>
      <protection/>
    </xf>
    <xf numFmtId="0" fontId="0" fillId="0" borderId="33" xfId="63" applyFont="1" applyFill="1" applyBorder="1" applyAlignment="1">
      <alignment/>
      <protection/>
    </xf>
    <xf numFmtId="0" fontId="0" fillId="0" borderId="34" xfId="63" applyFont="1" applyFill="1" applyBorder="1" applyAlignment="1">
      <alignment/>
      <protection/>
    </xf>
    <xf numFmtId="0" fontId="0" fillId="0" borderId="35" xfId="63" applyFont="1" applyFill="1" applyBorder="1" applyAlignment="1">
      <alignment/>
      <protection/>
    </xf>
    <xf numFmtId="200" fontId="2" fillId="0" borderId="0" xfId="0" applyNumberFormat="1" applyFont="1" applyFill="1" applyAlignment="1">
      <alignment horizontal="center"/>
    </xf>
    <xf numFmtId="0" fontId="0" fillId="0" borderId="36" xfId="63" applyFont="1" applyFill="1" applyBorder="1" applyAlignment="1">
      <alignment vertical="center"/>
      <protection/>
    </xf>
    <xf numFmtId="0" fontId="0" fillId="0" borderId="37" xfId="63" applyFont="1" applyFill="1" applyBorder="1" applyAlignment="1">
      <alignment vertical="center"/>
      <protection/>
    </xf>
    <xf numFmtId="0" fontId="0" fillId="0" borderId="38" xfId="63" applyFont="1" applyFill="1" applyBorder="1" applyAlignment="1">
      <alignment vertical="center"/>
      <protection/>
    </xf>
    <xf numFmtId="0" fontId="0" fillId="0" borderId="39" xfId="63" applyFont="1" applyFill="1" applyBorder="1" applyAlignment="1">
      <alignment vertical="center"/>
      <protection/>
    </xf>
    <xf numFmtId="0" fontId="0" fillId="0" borderId="40" xfId="63" applyFont="1" applyFill="1" applyBorder="1" applyAlignment="1">
      <alignment vertical="center" wrapText="1"/>
      <protection/>
    </xf>
    <xf numFmtId="0" fontId="0" fillId="0" borderId="41" xfId="63" applyFont="1" applyFill="1" applyBorder="1" applyAlignment="1">
      <alignment vertical="center" wrapText="1"/>
      <protection/>
    </xf>
    <xf numFmtId="0" fontId="0" fillId="0" borderId="42" xfId="63" applyFont="1" applyFill="1" applyBorder="1" applyAlignment="1">
      <alignment horizontal="center"/>
      <protection/>
    </xf>
    <xf numFmtId="0" fontId="0" fillId="0" borderId="43" xfId="63" applyFont="1" applyFill="1" applyBorder="1" applyAlignment="1">
      <alignment horizontal="center"/>
      <protection/>
    </xf>
    <xf numFmtId="0" fontId="0" fillId="0" borderId="44" xfId="63" applyFont="1" applyFill="1" applyBorder="1" applyAlignment="1">
      <alignment vertical="center" wrapText="1"/>
      <protection/>
    </xf>
    <xf numFmtId="0" fontId="0" fillId="0" borderId="45" xfId="63" applyFont="1" applyFill="1" applyBorder="1" applyAlignment="1">
      <alignment vertical="center" wrapText="1"/>
      <protection/>
    </xf>
    <xf numFmtId="0" fontId="0" fillId="0" borderId="46" xfId="63" applyFont="1" applyFill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-2　学校教育" xfId="61"/>
    <cellStyle name="標準_11－2　学校教育　86～89_（８）幼稚園" xfId="62"/>
    <cellStyle name="標準_11-２　学校教育_（８）幼稚園" xfId="63"/>
    <cellStyle name="標準_11-2　学校教育_（８）幼稚園_（８）幼稚園" xfId="64"/>
    <cellStyle name="標準_１９　学校教育" xfId="65"/>
    <cellStyle name="標準_１９　学校教育_（８）幼稚園" xfId="66"/>
    <cellStyle name="標準_１９　学校教育_（８）幼稚園_（８）幼稚園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6"/>
  <sheetViews>
    <sheetView tabSelected="1" zoomScale="115" zoomScaleNormal="115" zoomScalePageLayoutView="0" workbookViewId="0" topLeftCell="A1">
      <selection activeCell="G17" sqref="G17"/>
    </sheetView>
  </sheetViews>
  <sheetFormatPr defaultColWidth="9.00390625" defaultRowHeight="13.5"/>
  <cols>
    <col min="1" max="1" width="9.00390625" style="7" customWidth="1"/>
    <col min="2" max="2" width="11.00390625" style="7" bestFit="1" customWidth="1"/>
    <col min="3" max="4" width="7.125" style="7" bestFit="1" customWidth="1"/>
    <col min="5" max="5" width="7.00390625" style="7" customWidth="1"/>
    <col min="6" max="6" width="7.50390625" style="7" customWidth="1"/>
    <col min="7" max="7" width="7.125" style="7" customWidth="1"/>
    <col min="8" max="8" width="7.75390625" style="7" customWidth="1"/>
    <col min="9" max="9" width="9.125" style="7" bestFit="1" customWidth="1"/>
    <col min="10" max="11" width="5.25390625" style="7" customWidth="1"/>
    <col min="12" max="12" width="0.6171875" style="7" customWidth="1"/>
    <col min="13" max="16384" width="9.00390625" style="7" customWidth="1"/>
  </cols>
  <sheetData>
    <row r="1" spans="1:4" ht="17.25">
      <c r="A1" s="41" t="s">
        <v>23</v>
      </c>
      <c r="B1" s="41"/>
      <c r="C1" s="41"/>
      <c r="D1" s="41"/>
    </row>
    <row r="2" spans="1:11" ht="17.2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2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1" t="s">
        <v>24</v>
      </c>
    </row>
    <row r="4" spans="1:11" ht="13.5" customHeight="1">
      <c r="A4" s="42" t="s">
        <v>1</v>
      </c>
      <c r="B4" s="44" t="s">
        <v>9</v>
      </c>
      <c r="C4" s="50" t="s">
        <v>18</v>
      </c>
      <c r="D4" s="46" t="s">
        <v>19</v>
      </c>
      <c r="E4" s="48" t="s">
        <v>10</v>
      </c>
      <c r="F4" s="52"/>
      <c r="G4" s="48" t="s">
        <v>11</v>
      </c>
      <c r="H4" s="52"/>
      <c r="I4" s="46" t="s">
        <v>20</v>
      </c>
      <c r="J4" s="48" t="s">
        <v>12</v>
      </c>
      <c r="K4" s="49"/>
    </row>
    <row r="5" spans="1:11" ht="14.25" thickBot="1">
      <c r="A5" s="43"/>
      <c r="B5" s="45"/>
      <c r="C5" s="51"/>
      <c r="D5" s="47"/>
      <c r="E5" s="12" t="s">
        <v>13</v>
      </c>
      <c r="F5" s="12" t="s">
        <v>14</v>
      </c>
      <c r="G5" s="12" t="s">
        <v>13</v>
      </c>
      <c r="H5" s="12" t="s">
        <v>14</v>
      </c>
      <c r="I5" s="47"/>
      <c r="J5" s="12" t="s">
        <v>15</v>
      </c>
      <c r="K5" s="13" t="s">
        <v>16</v>
      </c>
    </row>
    <row r="6" spans="1:11" ht="14.25" thickTop="1">
      <c r="A6" s="14" t="s">
        <v>2</v>
      </c>
      <c r="B6" s="15">
        <v>25294</v>
      </c>
      <c r="C6" s="16">
        <v>3</v>
      </c>
      <c r="D6" s="17">
        <v>0</v>
      </c>
      <c r="E6" s="17">
        <v>1</v>
      </c>
      <c r="F6" s="17">
        <v>1</v>
      </c>
      <c r="G6" s="17">
        <v>35</v>
      </c>
      <c r="H6" s="17">
        <v>33</v>
      </c>
      <c r="I6" s="18">
        <v>472</v>
      </c>
      <c r="J6" s="17">
        <v>2</v>
      </c>
      <c r="K6" s="1">
        <v>1</v>
      </c>
    </row>
    <row r="7" spans="1:11" ht="13.5">
      <c r="A7" s="19" t="s">
        <v>3</v>
      </c>
      <c r="B7" s="20">
        <v>26024</v>
      </c>
      <c r="C7" s="21">
        <v>3</v>
      </c>
      <c r="D7" s="22">
        <v>0</v>
      </c>
      <c r="E7" s="22">
        <v>1</v>
      </c>
      <c r="F7" s="22">
        <v>1</v>
      </c>
      <c r="G7" s="22">
        <v>23</v>
      </c>
      <c r="H7" s="22">
        <v>34</v>
      </c>
      <c r="I7" s="23">
        <v>451</v>
      </c>
      <c r="J7" s="22">
        <v>2</v>
      </c>
      <c r="K7" s="2">
        <v>1</v>
      </c>
    </row>
    <row r="8" spans="1:11" ht="13.5">
      <c r="A8" s="19" t="s">
        <v>4</v>
      </c>
      <c r="B8" s="20">
        <v>26755</v>
      </c>
      <c r="C8" s="21">
        <v>4</v>
      </c>
      <c r="D8" s="22">
        <v>0</v>
      </c>
      <c r="E8" s="22">
        <v>1</v>
      </c>
      <c r="F8" s="22">
        <v>1</v>
      </c>
      <c r="G8" s="22">
        <v>26</v>
      </c>
      <c r="H8" s="22">
        <v>31</v>
      </c>
      <c r="I8" s="23">
        <v>427</v>
      </c>
      <c r="J8" s="22">
        <v>2</v>
      </c>
      <c r="K8" s="2">
        <v>1</v>
      </c>
    </row>
    <row r="9" spans="1:11" ht="13.5">
      <c r="A9" s="19" t="s">
        <v>5</v>
      </c>
      <c r="B9" s="20">
        <v>25294</v>
      </c>
      <c r="C9" s="21">
        <v>3</v>
      </c>
      <c r="D9" s="22">
        <v>0</v>
      </c>
      <c r="E9" s="22">
        <v>1</v>
      </c>
      <c r="F9" s="22">
        <v>1</v>
      </c>
      <c r="G9" s="22">
        <v>25</v>
      </c>
      <c r="H9" s="22">
        <v>29</v>
      </c>
      <c r="I9" s="23">
        <v>414</v>
      </c>
      <c r="J9" s="22">
        <v>2</v>
      </c>
      <c r="K9" s="2">
        <v>1</v>
      </c>
    </row>
    <row r="10" spans="1:11" ht="13.5">
      <c r="A10" s="19" t="s">
        <v>6</v>
      </c>
      <c r="B10" s="20">
        <v>26755</v>
      </c>
      <c r="C10" s="21">
        <v>3</v>
      </c>
      <c r="D10" s="22">
        <v>0</v>
      </c>
      <c r="E10" s="22">
        <v>1</v>
      </c>
      <c r="F10" s="22">
        <v>1</v>
      </c>
      <c r="G10" s="22">
        <v>29</v>
      </c>
      <c r="H10" s="22">
        <v>32</v>
      </c>
      <c r="I10" s="23">
        <v>628</v>
      </c>
      <c r="J10" s="22">
        <v>2</v>
      </c>
      <c r="K10" s="2">
        <v>1</v>
      </c>
    </row>
    <row r="11" spans="1:11" ht="13.5">
      <c r="A11" s="24" t="s">
        <v>22</v>
      </c>
      <c r="B11" s="20">
        <v>26024</v>
      </c>
      <c r="C11" s="21">
        <v>4</v>
      </c>
      <c r="D11" s="22">
        <v>0</v>
      </c>
      <c r="E11" s="22">
        <v>1</v>
      </c>
      <c r="F11" s="22">
        <v>1</v>
      </c>
      <c r="G11" s="22">
        <v>35</v>
      </c>
      <c r="H11" s="22">
        <v>35</v>
      </c>
      <c r="I11" s="23">
        <v>624</v>
      </c>
      <c r="J11" s="22">
        <v>2</v>
      </c>
      <c r="K11" s="2">
        <v>1</v>
      </c>
    </row>
    <row r="12" spans="1:11" ht="14.25" thickBot="1">
      <c r="A12" s="25" t="s">
        <v>7</v>
      </c>
      <c r="B12" s="26">
        <v>27485</v>
      </c>
      <c r="C12" s="27">
        <v>3</v>
      </c>
      <c r="D12" s="28">
        <v>0</v>
      </c>
      <c r="E12" s="28">
        <v>1</v>
      </c>
      <c r="F12" s="28">
        <v>1</v>
      </c>
      <c r="G12" s="28">
        <v>35</v>
      </c>
      <c r="H12" s="28">
        <v>34</v>
      </c>
      <c r="I12" s="29">
        <v>1084</v>
      </c>
      <c r="J12" s="30">
        <v>2</v>
      </c>
      <c r="K12" s="3">
        <v>1</v>
      </c>
    </row>
    <row r="13" spans="1:11" ht="14.25" thickTop="1">
      <c r="A13" s="37" t="s">
        <v>17</v>
      </c>
      <c r="B13" s="38"/>
      <c r="C13" s="4">
        <f>SUM(C6:C12)</f>
        <v>23</v>
      </c>
      <c r="D13" s="4">
        <v>0</v>
      </c>
      <c r="E13" s="4">
        <f aca="true" t="shared" si="0" ref="E13:J13">SUM(E6:E12)</f>
        <v>7</v>
      </c>
      <c r="F13" s="4">
        <f t="shared" si="0"/>
        <v>7</v>
      </c>
      <c r="G13" s="4">
        <f t="shared" si="0"/>
        <v>208</v>
      </c>
      <c r="H13" s="4">
        <f t="shared" si="0"/>
        <v>228</v>
      </c>
      <c r="I13" s="4">
        <f t="shared" si="0"/>
        <v>4100</v>
      </c>
      <c r="J13" s="4">
        <f t="shared" si="0"/>
        <v>14</v>
      </c>
      <c r="K13" s="5">
        <f>SUM(K6:K12)</f>
        <v>7</v>
      </c>
    </row>
    <row r="14" spans="1:11" ht="14.25" thickBot="1">
      <c r="A14" s="39" t="s">
        <v>8</v>
      </c>
      <c r="B14" s="40"/>
      <c r="C14" s="31">
        <f aca="true" t="shared" si="1" ref="C14:H14">AVERAGE(C6:C12)</f>
        <v>3.2857142857142856</v>
      </c>
      <c r="D14" s="31">
        <f t="shared" si="1"/>
        <v>0</v>
      </c>
      <c r="E14" s="31">
        <f t="shared" si="1"/>
        <v>1</v>
      </c>
      <c r="F14" s="31">
        <f t="shared" si="1"/>
        <v>1</v>
      </c>
      <c r="G14" s="31">
        <f t="shared" si="1"/>
        <v>29.714285714285715</v>
      </c>
      <c r="H14" s="31">
        <f t="shared" si="1"/>
        <v>32.57142857142857</v>
      </c>
      <c r="I14" s="31">
        <f>AVERAGE(I6:I12)</f>
        <v>585.7142857142857</v>
      </c>
      <c r="J14" s="32">
        <v>2</v>
      </c>
      <c r="K14" s="6">
        <v>1</v>
      </c>
    </row>
    <row r="15" spans="1:11" ht="13.5">
      <c r="A15" s="33"/>
      <c r="B15" s="33"/>
      <c r="C15" s="34"/>
      <c r="D15" s="34"/>
      <c r="E15" s="35"/>
      <c r="F15" s="34"/>
      <c r="G15" s="34"/>
      <c r="H15" s="34"/>
      <c r="I15" s="34"/>
      <c r="J15" s="34"/>
      <c r="K15" s="34"/>
    </row>
    <row r="16" spans="1:11" ht="13.5">
      <c r="A16" s="9" t="s">
        <v>21</v>
      </c>
      <c r="B16" s="9"/>
      <c r="C16" s="9"/>
      <c r="D16" s="9"/>
      <c r="E16" s="9"/>
      <c r="F16" s="9"/>
      <c r="G16" s="9"/>
      <c r="H16" s="9"/>
      <c r="I16" s="36"/>
      <c r="J16" s="36"/>
      <c r="K16" s="36"/>
    </row>
  </sheetData>
  <sheetProtection/>
  <mergeCells count="12">
    <mergeCell ref="E4:F4"/>
    <mergeCell ref="G4:H4"/>
    <mergeCell ref="I16:K16"/>
    <mergeCell ref="A13:B13"/>
    <mergeCell ref="A14:B14"/>
    <mergeCell ref="A1:D1"/>
    <mergeCell ref="A4:A5"/>
    <mergeCell ref="B4:B5"/>
    <mergeCell ref="I4:I5"/>
    <mergeCell ref="J4:K4"/>
    <mergeCell ref="C4:C5"/>
    <mergeCell ref="D4:D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2015-08-27T06:10:29Z</cp:lastPrinted>
  <dcterms:created xsi:type="dcterms:W3CDTF">2002-09-29T08:31:08Z</dcterms:created>
  <dcterms:modified xsi:type="dcterms:W3CDTF">2016-03-25T07:26:38Z</dcterms:modified>
  <cp:category/>
  <cp:version/>
  <cp:contentType/>
  <cp:contentStatus/>
</cp:coreProperties>
</file>