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520" tabRatio="745" activeTab="0"/>
  </bookViews>
  <sheets>
    <sheet name="2-（１）財政状況の推移" sheetId="1" r:id="rId1"/>
  </sheets>
  <definedNames>
    <definedName name="_xlnm.Print_Area" localSheetId="0">'2-（１）財政状況の推移'!$A$2:$L$46</definedName>
  </definedNames>
  <calcPr fullCalcOnLoad="1"/>
</workbook>
</file>

<file path=xl/sharedStrings.xml><?xml version="1.0" encoding="utf-8"?>
<sst xmlns="http://schemas.openxmlformats.org/spreadsheetml/2006/main" count="108" uniqueCount="61">
  <si>
    <t>区分</t>
  </si>
  <si>
    <t>指数</t>
  </si>
  <si>
    <t>歳入総額Ａ</t>
  </si>
  <si>
    <t>歳出総額Ｂ</t>
  </si>
  <si>
    <t>差引(Ａ－Ｂ)Ｃ</t>
  </si>
  <si>
    <t>実質収支(Ｃ－Ｄ)Ｅ</t>
  </si>
  <si>
    <t>地方債現在高</t>
  </si>
  <si>
    <t>区分</t>
  </si>
  <si>
    <t>指数</t>
  </si>
  <si>
    <t>（1）  財政状況の推移（一般会計決算額）</t>
  </si>
  <si>
    <t>　　　金額</t>
  </si>
  <si>
    <t>翌年度に繰り越すべき財源Ｄ</t>
  </si>
  <si>
    <t>単年度収支(Ｅの対前年度増加額)</t>
  </si>
  <si>
    <t>×100</t>
  </si>
  <si>
    <t>-</t>
  </si>
  <si>
    <t>　　  　　　       　　　　　　　　　　＋地方譲与税＋交通安全対策特別交付金＋財政調整普通交付金+臨時財政対策債発行可能額（20年度から）</t>
  </si>
  <si>
    <t>債務負担行為額</t>
  </si>
  <si>
    <t>指標値</t>
  </si>
  <si>
    <t>実質単年度収支　　　　 注１</t>
  </si>
  <si>
    <t>注1　実質単年度収支 ＝ 単年度収支＋財政調整基金積立金＋地方債繰上償還額－財政調整基金取崩額</t>
  </si>
  <si>
    <r>
      <t>※区分欄に（普通）と表記のあるものは、普通会計にて算出している数値である。</t>
    </r>
  </si>
  <si>
    <t>財政担当</t>
  </si>
  <si>
    <t>3.8(4.1)</t>
  </si>
  <si>
    <t>4.4(4.6)</t>
  </si>
  <si>
    <t>3.9(4.0)</t>
  </si>
  <si>
    <t>公債費負担比率（普通） 注6</t>
  </si>
  <si>
    <t xml:space="preserve">   5 実質収支比率  ＝ 実質収支÷標準財政規模×100｛( )書きは標準財政規模に臨時財政対策債発行可能額を含めない場合の数値｝</t>
  </si>
  <si>
    <t>※平成２６年度普通会計決算から、公債費比率にかわり公債費負担比率を採用することとなった。</t>
  </si>
  <si>
    <t>（単位:千円、％）</t>
  </si>
  <si>
    <r>
      <t>平成2</t>
    </r>
    <r>
      <rPr>
        <sz val="11"/>
        <rFont val="ＭＳ Ｐゴシック"/>
        <family val="3"/>
      </rPr>
      <t>2</t>
    </r>
    <r>
      <rPr>
        <sz val="11"/>
        <rFont val="ＭＳ Ｐゴシック"/>
        <family val="3"/>
      </rPr>
      <t>年度</t>
    </r>
  </si>
  <si>
    <r>
      <t>平成2</t>
    </r>
    <r>
      <rPr>
        <sz val="11"/>
        <rFont val="ＭＳ Ｐゴシック"/>
        <family val="3"/>
      </rPr>
      <t>3</t>
    </r>
    <r>
      <rPr>
        <sz val="11"/>
        <rFont val="ＭＳ Ｐゴシック"/>
        <family val="3"/>
      </rPr>
      <t>年度</t>
    </r>
  </si>
  <si>
    <t>平成24年度</t>
  </si>
  <si>
    <t>平成25年度</t>
  </si>
  <si>
    <t>平成26年度</t>
  </si>
  <si>
    <r>
      <t>基準財政需要額（普通）</t>
    </r>
    <r>
      <rPr>
        <sz val="11"/>
        <rFont val="ＭＳ Ｐゴシック"/>
        <family val="3"/>
      </rPr>
      <t xml:space="preserve">　　 　 </t>
    </r>
  </si>
  <si>
    <r>
      <t>基準財政収入額（普通）注</t>
    </r>
    <r>
      <rPr>
        <sz val="11"/>
        <rFont val="ＭＳ Ｐゴシック"/>
        <family val="3"/>
      </rPr>
      <t>2</t>
    </r>
  </si>
  <si>
    <r>
      <t>標準財政規模（普通）　</t>
    </r>
    <r>
      <rPr>
        <sz val="11"/>
        <rFont val="ＭＳ Ｐゴシック"/>
        <family val="3"/>
      </rPr>
      <t xml:space="preserve"> </t>
    </r>
    <r>
      <rPr>
        <sz val="11"/>
        <rFont val="ＭＳ Ｐゴシック"/>
        <family val="3"/>
      </rPr>
      <t>注</t>
    </r>
    <r>
      <rPr>
        <sz val="11"/>
        <rFont val="ＭＳ Ｐゴシック"/>
        <family val="3"/>
      </rPr>
      <t>3</t>
    </r>
  </si>
  <si>
    <r>
      <t xml:space="preserve">財政力指数（普通）　　   </t>
    </r>
    <r>
      <rPr>
        <sz val="11"/>
        <rFont val="ＭＳ Ｐゴシック"/>
        <family val="3"/>
      </rPr>
      <t>注</t>
    </r>
    <r>
      <rPr>
        <sz val="11"/>
        <rFont val="ＭＳ Ｐゴシック"/>
        <family val="3"/>
      </rPr>
      <t>4</t>
    </r>
  </si>
  <si>
    <r>
      <t xml:space="preserve">実質収支比率（普通）  </t>
    </r>
    <r>
      <rPr>
        <sz val="11"/>
        <rFont val="ＭＳ Ｐゴシック"/>
        <family val="3"/>
      </rPr>
      <t>　注</t>
    </r>
    <r>
      <rPr>
        <sz val="11"/>
        <rFont val="ＭＳ Ｐゴシック"/>
        <family val="3"/>
      </rPr>
      <t>5</t>
    </r>
  </si>
  <si>
    <t>116（112）</t>
  </si>
  <si>
    <t>103(98)</t>
  </si>
  <si>
    <r>
      <t>公債費比率（普通）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注</t>
    </r>
    <r>
      <rPr>
        <sz val="11"/>
        <rFont val="ＭＳ Ｐゴシック"/>
        <family val="3"/>
      </rPr>
      <t>7</t>
    </r>
  </si>
  <si>
    <t>-</t>
  </si>
  <si>
    <r>
      <t>経常収支比率（普通）</t>
    </r>
    <r>
      <rPr>
        <sz val="11"/>
        <rFont val="ＭＳ Ｐゴシック"/>
        <family val="3"/>
      </rPr>
      <t xml:space="preserve">  </t>
    </r>
    <r>
      <rPr>
        <sz val="11"/>
        <rFont val="ＭＳ Ｐゴシック"/>
        <family val="3"/>
      </rPr>
      <t>　注</t>
    </r>
    <r>
      <rPr>
        <sz val="11"/>
        <rFont val="ＭＳ Ｐゴシック"/>
        <family val="3"/>
      </rPr>
      <t>8</t>
    </r>
  </si>
  <si>
    <r>
      <t xml:space="preserve">実質赤字比率　　　　   </t>
    </r>
    <r>
      <rPr>
        <sz val="11"/>
        <rFont val="ＭＳ Ｐゴシック"/>
        <family val="3"/>
      </rPr>
      <t xml:space="preserve">　注 9　　　 　　         </t>
    </r>
  </si>
  <si>
    <r>
      <t>連結実質赤字比率　     注10</t>
    </r>
    <r>
      <rPr>
        <sz val="11"/>
        <rFont val="ＭＳ Ｐゴシック"/>
        <family val="3"/>
      </rPr>
      <t xml:space="preserve"> 　</t>
    </r>
    <r>
      <rPr>
        <sz val="11"/>
        <rFont val="ＭＳ Ｐゴシック"/>
        <family val="3"/>
      </rPr>
      <t xml:space="preserve"> </t>
    </r>
    <r>
      <rPr>
        <sz val="11"/>
        <rFont val="ＭＳ Ｐゴシック"/>
        <family val="3"/>
      </rPr>
      <t xml:space="preserve"> </t>
    </r>
  </si>
  <si>
    <r>
      <t xml:space="preserve">実質公債費比率　　   </t>
    </r>
    <r>
      <rPr>
        <sz val="11"/>
        <rFont val="ＭＳ Ｐゴシック"/>
        <family val="3"/>
      </rPr>
      <t>　</t>
    </r>
    <r>
      <rPr>
        <sz val="11"/>
        <rFont val="ＭＳ Ｐゴシック"/>
        <family val="3"/>
      </rPr>
      <t xml:space="preserve"> 注11</t>
    </r>
    <r>
      <rPr>
        <sz val="11"/>
        <rFont val="ＭＳ Ｐゴシック"/>
        <family val="3"/>
      </rPr>
      <t xml:space="preserve"> 　</t>
    </r>
    <r>
      <rPr>
        <sz val="11"/>
        <rFont val="ＭＳ Ｐゴシック"/>
        <family val="3"/>
      </rPr>
      <t xml:space="preserve"> </t>
    </r>
    <r>
      <rPr>
        <sz val="11"/>
        <rFont val="ＭＳ Ｐゴシック"/>
        <family val="3"/>
      </rPr>
      <t xml:space="preserve">　　    </t>
    </r>
  </si>
  <si>
    <r>
      <t xml:space="preserve">将来負担比率　　　     </t>
    </r>
    <r>
      <rPr>
        <sz val="11"/>
        <rFont val="ＭＳ Ｐゴシック"/>
        <family val="3"/>
      </rPr>
      <t xml:space="preserve">　注12 　　　　　        </t>
    </r>
  </si>
  <si>
    <t xml:space="preserve">   2 基準財政収入額 ＝ (特別区税＋利子割交付金＋自動車取得税交付金＋地方消費税交付金＋地方特例交付金)×0.85</t>
  </si>
  <si>
    <t>　　　　　　　　　　　　　　　　　　　＋地方譲与税＋交通安全対策特別交付金</t>
  </si>
  <si>
    <t xml:space="preserve">   3 標準財政規模 ＝ (基準財政収入額－地方譲与税－交通安全対策特別交付金)÷0.85</t>
  </si>
  <si>
    <t xml:space="preserve">   4 財 政 力 指 数 ＝ 基準財政収入額÷基準財政需要額</t>
  </si>
  <si>
    <t xml:space="preserve">      平成25年度から、臨時財政対策債発行可能額の算出方法の見直しにより、特別区において発行可能額が皆減となっている。</t>
  </si>
  <si>
    <t xml:space="preserve">   6 公債費負担比率 ＝ 公債費充当一般財源÷一般財源総額</t>
  </si>
  <si>
    <t xml:space="preserve">   7 公 債 費 比 率 ＝ 公債費充当一般財源÷標準財政規模×100</t>
  </si>
  <si>
    <t xml:space="preserve">   8 経常収支比率  ＝ 経常経費充当一般財源÷経常一般財源×100</t>
  </si>
  <si>
    <t xml:space="preserve">   9 実質赤字比率  ＝ 一般会計等の実質赤字額 ÷標準財政規模 × 100</t>
  </si>
  <si>
    <t>　10連結実質赤字比率  ＝ 連結実質赤字額 ÷標準財政規模×100</t>
  </si>
  <si>
    <r>
      <t>　11実質公債費比率  ＝　</t>
    </r>
    <r>
      <rPr>
        <u val="single"/>
        <sz val="10"/>
        <rFont val="ＭＳ Ｐゴシック"/>
        <family val="3"/>
      </rPr>
      <t xml:space="preserve"> （地方債の元利償還金 + 準元利償還金）-（特定財源+元利償還金・準元利償還金に係る基準財政需要額算入額）</t>
    </r>
    <r>
      <rPr>
        <sz val="10"/>
        <rFont val="ＭＳ Ｐゴシック"/>
        <family val="3"/>
      </rPr>
      <t xml:space="preserve">
　                                     　　　      標準財政規模-（特定財源+元利償還金・準元利償還金に係る基準財政需要額算入額）</t>
    </r>
  </si>
  <si>
    <r>
      <t>　12将来負担比率  ＝ 　　</t>
    </r>
    <r>
      <rPr>
        <u val="single"/>
        <sz val="10"/>
        <rFont val="ＭＳ Ｐゴシック"/>
        <family val="3"/>
      </rPr>
      <t xml:space="preserve">将来負担額 - （充当可能基金額 + 特定財源見込額 + 地方債現在高に係る基準財政需要額算入見込額）   </t>
    </r>
    <r>
      <rPr>
        <sz val="10"/>
        <rFont val="ＭＳ Ｐゴシック"/>
        <family val="3"/>
      </rPr>
      <t xml:space="preserve">                             　　
                　　                      　　     標準財政規模-（特定財源+元利償還金・準元利償還金に係る基準財政需要額算入額）</t>
    </r>
  </si>
  <si>
    <t>　　(普通会計とは、自治体の財政状況の把握、地方財政の分析等のために用いられるもので、一般行政事務に係る経費を総称するもの)。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</si>
</sst>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0\)"/>
    <numFmt numFmtId="178" formatCode="#,##0;&quot;△ &quot;#,##0"/>
    <numFmt numFmtId="179" formatCode="#,##0.0;&quot;△ &quot;#,##0.0"/>
    <numFmt numFmtId="180" formatCode="#,##0.00;&quot;△ &quot;#,##0.00"/>
    <numFmt numFmtId="181" formatCode="#,##0.0;[Red]\-#,##0.0"/>
    <numFmt numFmtId="182" formatCode="#,##0.000;[Red]\-#,##0.000"/>
    <numFmt numFmtId="183" formatCode="#,##0.0000;[Red]\-#,##0.0000"/>
    <numFmt numFmtId="184" formatCode="0.0"/>
    <numFmt numFmtId="185" formatCode="#,##0_ "/>
    <numFmt numFmtId="186" formatCode="#,##0.00_ "/>
    <numFmt numFmtId="187" formatCode="#,##0.0_ "/>
    <numFmt numFmtId="188" formatCode="0.0_ "/>
    <numFmt numFmtId="189" formatCode="0.0000"/>
    <numFmt numFmtId="190" formatCode="0.000"/>
    <numFmt numFmtId="191" formatCode="0.0%"/>
    <numFmt numFmtId="192" formatCode="0.000%"/>
    <numFmt numFmtId="193" formatCode="0_ "/>
    <numFmt numFmtId="194" formatCode="0.000000"/>
    <numFmt numFmtId="195" formatCode="0.00000"/>
    <numFmt numFmtId="196" formatCode="0.00_ "/>
    <numFmt numFmtId="197" formatCode="0.000_ "/>
    <numFmt numFmtId="198" formatCode="0.0000_ "/>
    <numFmt numFmtId="199" formatCode="0.00000_ "/>
    <numFmt numFmtId="200" formatCode="0.000000_ "/>
    <numFmt numFmtId="201" formatCode="0.00000000"/>
    <numFmt numFmtId="202" formatCode="0.0000000"/>
    <numFmt numFmtId="203" formatCode="0.0_);[Red]\(0.0\)"/>
    <numFmt numFmtId="204" formatCode="0.0_);\(0.0\)"/>
    <numFmt numFmtId="205" formatCode="0.00_);[Red]\(0.00\)"/>
    <numFmt numFmtId="206" formatCode="0_);[Red]\(0\)"/>
    <numFmt numFmtId="207" formatCode="#,##0_);[Red]\(#,##0\)"/>
    <numFmt numFmtId="208" formatCode="#,##0.0_);[Red]\(#,##0.0\)"/>
    <numFmt numFmtId="209" formatCode="0.0;&quot;△ &quot;0.0"/>
    <numFmt numFmtId="210" formatCode="0;&quot;△ &quot;0"/>
    <numFmt numFmtId="211" formatCode="&quot;Yes&quot;;&quot;Yes&quot;;&quot;No&quot;"/>
    <numFmt numFmtId="212" formatCode="&quot;True&quot;;&quot;True&quot;;&quot;False&quot;"/>
    <numFmt numFmtId="213" formatCode="&quot;On&quot;;&quot;On&quot;;&quot;Off&quot;"/>
    <numFmt numFmtId="214" formatCode="#,##0.00_);[Red]\(#,##0.00\)"/>
    <numFmt numFmtId="215" formatCode="0.00_);\(0.00\)"/>
    <numFmt numFmtId="216" formatCode="#,##0.0_);\(#,##0.0\)"/>
    <numFmt numFmtId="217" formatCode="#,##0.00_);\(#,##0.00\)"/>
    <numFmt numFmtId="218" formatCode="0_ ;[Red]\-0\ "/>
    <numFmt numFmtId="219" formatCode="0;[Red]0"/>
    <numFmt numFmtId="220" formatCode="#,##0;[Red]#,##0"/>
    <numFmt numFmtId="221" formatCode="#,##0.0;[Red]#,##0.0"/>
    <numFmt numFmtId="222" formatCode="\(#,##0\)"/>
    <numFmt numFmtId="223" formatCode="#,##0.0_ ;[Red]\-#,##0.0\ "/>
    <numFmt numFmtId="224" formatCode="[$€-2]\ #,##0.00_);[Red]\([$€-2]\ #,##0.00\)"/>
    <numFmt numFmtId="225" formatCode="#,##0;&quot;△&quot;#,##0"/>
    <numFmt numFmtId="226" formatCode="#,##0.000_ "/>
    <numFmt numFmtId="227" formatCode="0.000_);\(0.000\)"/>
    <numFmt numFmtId="228" formatCode="0.0000_);\(0.0000\)"/>
    <numFmt numFmtId="229" formatCode="0.00000_);\(0.00000\)"/>
    <numFmt numFmtId="230" formatCode="#,##0.0000_ "/>
    <numFmt numFmtId="231" formatCode="&quot;－&quot;@&quot;－&quot;"/>
    <numFmt numFmtId="232" formatCode="&quot;△ &quot;0"/>
  </numFmts>
  <fonts count="24">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style="double"/>
      <bottom style="thin"/>
    </border>
    <border>
      <left>
        <color indexed="63"/>
      </left>
      <right style="thin"/>
      <top>
        <color indexed="63"/>
      </top>
      <bottom style="medium"/>
    </border>
    <border>
      <left style="thin"/>
      <right style="thin"/>
      <top>
        <color indexed="63"/>
      </top>
      <bottom style="medium"/>
    </border>
    <border>
      <left>
        <color indexed="63"/>
      </left>
      <right style="thin"/>
      <top style="medium"/>
      <bottom>
        <color indexed="63"/>
      </bottom>
    </border>
    <border>
      <left style="thin"/>
      <right style="thin"/>
      <top style="medium"/>
      <bottom style="thin"/>
    </border>
    <border>
      <left style="thin"/>
      <right style="medium"/>
      <top style="medium"/>
      <bottom style="thin"/>
    </border>
    <border>
      <left>
        <color indexed="63"/>
      </left>
      <right style="thin"/>
      <top style="thin"/>
      <bottom>
        <color indexed="63"/>
      </bottom>
    </border>
    <border>
      <left style="thin"/>
      <right style="medium"/>
      <top style="thin"/>
      <bottom style="thin"/>
    </border>
    <border>
      <left style="thin"/>
      <right style="medium"/>
      <top>
        <color indexed="63"/>
      </top>
      <bottom style="thin"/>
    </border>
    <border>
      <left>
        <color indexed="63"/>
      </left>
      <right style="medium"/>
      <top>
        <color indexed="63"/>
      </top>
      <bottom style="thin"/>
    </border>
    <border>
      <left>
        <color indexed="63"/>
      </left>
      <right style="thin"/>
      <top style="thin"/>
      <bottom style="medium"/>
    </border>
    <border>
      <left>
        <color indexed="63"/>
      </left>
      <right style="medium"/>
      <top>
        <color indexed="63"/>
      </top>
      <bottom style="medium"/>
    </border>
    <border>
      <left>
        <color indexed="63"/>
      </left>
      <right style="thin"/>
      <top>
        <color indexed="63"/>
      </top>
      <bottom style="double"/>
    </border>
    <border>
      <left style="thin"/>
      <right style="thin"/>
      <top>
        <color indexed="63"/>
      </top>
      <bottom style="double"/>
    </border>
    <border>
      <left style="thin"/>
      <right style="thin"/>
      <top style="thin"/>
      <bottom style="double"/>
    </border>
    <border>
      <left style="thin"/>
      <right style="medium"/>
      <top style="thin"/>
      <bottom style="double"/>
    </border>
    <border>
      <left style="thin"/>
      <right style="medium"/>
      <top style="double"/>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color indexed="8"/>
      </left>
      <right>
        <color indexed="63"/>
      </right>
      <top style="medium"/>
      <bottom style="thin"/>
    </border>
    <border>
      <left style="medium"/>
      <right style="double"/>
      <top style="medium"/>
      <bottom>
        <color indexed="63"/>
      </bottom>
    </border>
    <border>
      <left style="medium"/>
      <right style="double"/>
      <top>
        <color indexed="63"/>
      </top>
      <bottom style="double">
        <color indexed="8"/>
      </bottom>
    </border>
    <border>
      <left>
        <color indexed="63"/>
      </left>
      <right>
        <color indexed="63"/>
      </right>
      <top>
        <color indexed="63"/>
      </top>
      <bottom style="double"/>
    </border>
    <border>
      <left style="medium"/>
      <right style="double"/>
      <top>
        <color indexed="63"/>
      </top>
      <bottom style="thin"/>
    </border>
    <border>
      <left style="medium"/>
      <right style="double"/>
      <top>
        <color indexed="63"/>
      </top>
      <bottom>
        <color indexed="63"/>
      </bottom>
    </border>
    <border>
      <left style="medium"/>
      <right style="double"/>
      <top style="thin"/>
      <bottom style="thin"/>
    </border>
    <border>
      <left style="double"/>
      <right style="thin"/>
      <top style="thin"/>
      <bottom style="thin"/>
    </border>
    <border>
      <left style="medium"/>
      <right style="double"/>
      <top>
        <color indexed="63"/>
      </top>
      <bottom style="medium"/>
    </border>
    <border>
      <left style="medium"/>
      <right style="double"/>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protection/>
    </xf>
    <xf numFmtId="0" fontId="0" fillId="0" borderId="0">
      <alignment vertical="center"/>
      <protection/>
    </xf>
    <xf numFmtId="0" fontId="4" fillId="0" borderId="0" applyNumberFormat="0" applyFill="0" applyBorder="0" applyAlignment="0" applyProtection="0"/>
    <xf numFmtId="0" fontId="22" fillId="4" borderId="0" applyNumberFormat="0" applyBorder="0" applyAlignment="0" applyProtection="0"/>
  </cellStyleXfs>
  <cellXfs count="131">
    <xf numFmtId="0" fontId="0" fillId="0" borderId="0" xfId="0" applyAlignment="1">
      <alignment vertical="center"/>
    </xf>
    <xf numFmtId="178" fontId="0" fillId="0" borderId="10" xfId="63" applyNumberFormat="1" applyFont="1" applyFill="1" applyBorder="1" applyAlignment="1">
      <alignment/>
      <protection/>
    </xf>
    <xf numFmtId="38" fontId="0" fillId="0" borderId="11" xfId="63" applyNumberFormat="1" applyFont="1" applyFill="1" applyBorder="1" applyAlignment="1">
      <alignment/>
      <protection/>
    </xf>
    <xf numFmtId="178" fontId="0" fillId="0" borderId="12" xfId="63" applyNumberFormat="1" applyFont="1" applyFill="1" applyBorder="1" applyAlignment="1">
      <alignment/>
      <protection/>
    </xf>
    <xf numFmtId="38" fontId="0" fillId="0" borderId="13" xfId="63" applyNumberFormat="1" applyFont="1" applyFill="1" applyBorder="1" applyAlignment="1">
      <alignment/>
      <protection/>
    </xf>
    <xf numFmtId="38" fontId="0" fillId="0" borderId="14" xfId="63" applyNumberFormat="1" applyFont="1" applyFill="1" applyBorder="1" applyAlignment="1">
      <alignment/>
      <protection/>
    </xf>
    <xf numFmtId="210" fontId="0" fillId="0" borderId="14" xfId="63" applyNumberFormat="1" applyFont="1" applyFill="1" applyBorder="1" applyAlignment="1">
      <alignment/>
      <protection/>
    </xf>
    <xf numFmtId="210" fontId="0" fillId="0" borderId="15" xfId="63" applyNumberFormat="1" applyFont="1" applyFill="1" applyBorder="1" applyAlignment="1">
      <alignment/>
      <protection/>
    </xf>
    <xf numFmtId="38" fontId="0" fillId="0" borderId="15" xfId="63" applyNumberFormat="1" applyFont="1" applyFill="1" applyBorder="1" applyAlignment="1">
      <alignment/>
      <protection/>
    </xf>
    <xf numFmtId="210" fontId="0" fillId="0" borderId="16" xfId="63" applyNumberFormat="1" applyFont="1" applyFill="1" applyBorder="1" applyAlignment="1">
      <alignment/>
      <protection/>
    </xf>
    <xf numFmtId="38" fontId="0" fillId="0" borderId="10" xfId="63" applyNumberFormat="1" applyFont="1" applyFill="1" applyBorder="1" applyAlignment="1">
      <alignment/>
      <protection/>
    </xf>
    <xf numFmtId="210" fontId="0" fillId="0" borderId="13" xfId="63" applyNumberFormat="1" applyFont="1" applyFill="1" applyBorder="1" applyAlignment="1">
      <alignment/>
      <protection/>
    </xf>
    <xf numFmtId="38" fontId="0" fillId="0" borderId="12" xfId="63" applyNumberFormat="1" applyFont="1" applyFill="1" applyBorder="1" applyAlignment="1">
      <alignment/>
      <protection/>
    </xf>
    <xf numFmtId="178" fontId="0" fillId="0" borderId="11" xfId="63" applyNumberFormat="1" applyFont="1" applyFill="1" applyBorder="1" applyAlignment="1">
      <alignment/>
      <protection/>
    </xf>
    <xf numFmtId="178" fontId="0" fillId="0" borderId="13" xfId="63" applyNumberFormat="1" applyFont="1" applyFill="1" applyBorder="1" applyAlignment="1">
      <alignment/>
      <protection/>
    </xf>
    <xf numFmtId="210" fontId="0" fillId="0" borderId="11" xfId="63" applyNumberFormat="1" applyFont="1" applyFill="1" applyBorder="1" applyAlignment="1">
      <alignment/>
      <protection/>
    </xf>
    <xf numFmtId="38" fontId="0" fillId="0" borderId="17" xfId="63" applyNumberFormat="1" applyFont="1" applyFill="1" applyBorder="1" applyAlignment="1">
      <alignment/>
      <protection/>
    </xf>
    <xf numFmtId="210" fontId="0" fillId="0" borderId="18" xfId="63" applyNumberFormat="1" applyFont="1" applyFill="1" applyBorder="1" applyAlignment="1">
      <alignment/>
      <protection/>
    </xf>
    <xf numFmtId="210" fontId="0" fillId="0" borderId="17" xfId="63" applyNumberFormat="1" applyFont="1" applyFill="1" applyBorder="1" applyAlignment="1">
      <alignment/>
      <protection/>
    </xf>
    <xf numFmtId="38" fontId="0" fillId="0" borderId="18" xfId="63" applyNumberFormat="1" applyFont="1" applyFill="1" applyBorder="1" applyAlignment="1">
      <alignment/>
      <protection/>
    </xf>
    <xf numFmtId="38" fontId="0" fillId="0" borderId="0" xfId="63" applyNumberFormat="1" applyFont="1" applyFill="1" applyBorder="1" applyAlignment="1">
      <alignment/>
      <protection/>
    </xf>
    <xf numFmtId="210" fontId="0" fillId="0" borderId="0" xfId="63" applyNumberFormat="1" applyFont="1" applyFill="1" applyBorder="1" applyAlignment="1">
      <alignment/>
      <protection/>
    </xf>
    <xf numFmtId="38" fontId="0" fillId="0" borderId="19" xfId="63" applyNumberFormat="1" applyFont="1" applyFill="1" applyBorder="1" applyAlignment="1">
      <alignment horizontal="center"/>
      <protection/>
    </xf>
    <xf numFmtId="210" fontId="0" fillId="0" borderId="20" xfId="63" applyNumberFormat="1" applyFont="1" applyFill="1" applyBorder="1" applyAlignment="1">
      <alignment horizontal="center"/>
      <protection/>
    </xf>
    <xf numFmtId="210" fontId="0" fillId="0" borderId="21" xfId="63" applyNumberFormat="1" applyFont="1" applyFill="1" applyBorder="1" applyAlignment="1">
      <alignment horizontal="center"/>
      <protection/>
    </xf>
    <xf numFmtId="40" fontId="0" fillId="0" borderId="22" xfId="63" applyNumberFormat="1" applyFont="1" applyFill="1" applyBorder="1" applyAlignment="1">
      <alignment/>
      <protection/>
    </xf>
    <xf numFmtId="210" fontId="0" fillId="0" borderId="23" xfId="63" applyNumberFormat="1" applyFont="1" applyFill="1" applyBorder="1" applyAlignment="1">
      <alignment/>
      <protection/>
    </xf>
    <xf numFmtId="181" fontId="0" fillId="0" borderId="11" xfId="63" applyNumberFormat="1" applyFont="1" applyFill="1" applyBorder="1" applyAlignment="1">
      <alignment horizontal="right"/>
      <protection/>
    </xf>
    <xf numFmtId="210" fontId="0" fillId="0" borderId="24" xfId="63" applyNumberFormat="1" applyFont="1" applyFill="1" applyBorder="1" applyAlignment="1">
      <alignment/>
      <protection/>
    </xf>
    <xf numFmtId="181" fontId="0" fillId="0" borderId="14" xfId="63" applyNumberFormat="1" applyFont="1" applyFill="1" applyBorder="1" applyAlignment="1">
      <alignment/>
      <protection/>
    </xf>
    <xf numFmtId="181" fontId="0" fillId="0" borderId="10" xfId="63" applyNumberFormat="1" applyFont="1" applyFill="1" applyBorder="1" applyAlignment="1">
      <alignment/>
      <protection/>
    </xf>
    <xf numFmtId="210" fontId="0" fillId="0" borderId="13" xfId="63" applyNumberFormat="1" applyFont="1" applyFill="1" applyBorder="1" applyAlignment="1">
      <alignment horizontal="right"/>
      <protection/>
    </xf>
    <xf numFmtId="210" fontId="0" fillId="0" borderId="23" xfId="63" applyNumberFormat="1" applyFont="1" applyFill="1" applyBorder="1" applyAlignment="1">
      <alignment horizontal="right"/>
      <protection/>
    </xf>
    <xf numFmtId="181" fontId="0" fillId="0" borderId="14" xfId="63" applyNumberFormat="1" applyFont="1" applyFill="1" applyBorder="1" applyAlignment="1">
      <alignment horizontal="right"/>
      <protection/>
    </xf>
    <xf numFmtId="210" fontId="0" fillId="0" borderId="15" xfId="63" applyNumberFormat="1" applyFont="1" applyFill="1" applyBorder="1" applyAlignment="1">
      <alignment horizontal="right"/>
      <protection/>
    </xf>
    <xf numFmtId="210" fontId="0" fillId="0" borderId="25" xfId="63" applyNumberFormat="1" applyFont="1" applyFill="1" applyBorder="1" applyAlignment="1">
      <alignment horizontal="right"/>
      <protection/>
    </xf>
    <xf numFmtId="0" fontId="0" fillId="0" borderId="14" xfId="63" applyFont="1" applyFill="1" applyBorder="1" applyAlignment="1">
      <alignment horizontal="right"/>
      <protection/>
    </xf>
    <xf numFmtId="0" fontId="0" fillId="0" borderId="26" xfId="63" applyFont="1" applyFill="1" applyBorder="1" applyAlignment="1">
      <alignment horizontal="right"/>
      <protection/>
    </xf>
    <xf numFmtId="0" fontId="0" fillId="0" borderId="18" xfId="63" applyFont="1" applyFill="1" applyBorder="1" applyAlignment="1">
      <alignment horizontal="right"/>
      <protection/>
    </xf>
    <xf numFmtId="0" fontId="0" fillId="0" borderId="27" xfId="63" applyFont="1" applyFill="1" applyBorder="1" applyAlignment="1">
      <alignment horizontal="right"/>
      <protection/>
    </xf>
    <xf numFmtId="0" fontId="0" fillId="0" borderId="0" xfId="63" applyFont="1" applyFill="1" applyBorder="1" applyAlignment="1">
      <alignment/>
      <protection/>
    </xf>
    <xf numFmtId="0" fontId="0" fillId="0" borderId="0" xfId="63" applyFont="1" applyFill="1" applyBorder="1" applyAlignment="1">
      <alignment horizontal="right"/>
      <protection/>
    </xf>
    <xf numFmtId="0" fontId="5" fillId="0" borderId="0" xfId="63" applyFont="1" applyFill="1" applyAlignment="1">
      <alignment/>
      <protection/>
    </xf>
    <xf numFmtId="176" fontId="5" fillId="0" borderId="0" xfId="63" applyNumberFormat="1" applyFont="1" applyFill="1" applyAlignment="1">
      <alignment/>
      <protection/>
    </xf>
    <xf numFmtId="178" fontId="5" fillId="0" borderId="0" xfId="63" applyNumberFormat="1" applyFont="1" applyFill="1" applyAlignment="1">
      <alignment horizontal="right"/>
      <protection/>
    </xf>
    <xf numFmtId="0" fontId="5" fillId="0" borderId="0" xfId="63" applyFont="1" applyFill="1" applyAlignment="1">
      <alignment vertical="center" wrapText="1"/>
      <protection/>
    </xf>
    <xf numFmtId="0" fontId="5" fillId="0" borderId="0" xfId="63" applyFont="1" applyFill="1">
      <alignment vertical="center"/>
      <protection/>
    </xf>
    <xf numFmtId="0" fontId="5" fillId="0" borderId="0" xfId="62" applyFont="1" applyFill="1">
      <alignment/>
      <protection/>
    </xf>
    <xf numFmtId="176" fontId="5" fillId="0" borderId="0" xfId="62" applyNumberFormat="1" applyFont="1" applyFill="1">
      <alignment/>
      <protection/>
    </xf>
    <xf numFmtId="206" fontId="5" fillId="0" borderId="0" xfId="63" applyNumberFormat="1" applyFont="1" applyFill="1" applyAlignment="1" quotePrefix="1">
      <alignment horizontal="right"/>
      <protection/>
    </xf>
    <xf numFmtId="0" fontId="0" fillId="0" borderId="0" xfId="62" applyFont="1" applyFill="1">
      <alignment/>
      <protection/>
    </xf>
    <xf numFmtId="176" fontId="0" fillId="0" borderId="0" xfId="62" applyNumberFormat="1" applyFont="1" applyFill="1">
      <alignment/>
      <protection/>
    </xf>
    <xf numFmtId="0" fontId="0" fillId="0" borderId="0" xfId="63" applyFont="1" applyFill="1" applyAlignment="1">
      <alignment/>
      <protection/>
    </xf>
    <xf numFmtId="176" fontId="0" fillId="0" borderId="0" xfId="63" applyNumberFormat="1" applyFont="1" applyFill="1" applyAlignment="1">
      <alignment/>
      <protection/>
    </xf>
    <xf numFmtId="0" fontId="0" fillId="0" borderId="28" xfId="63" applyFont="1" applyFill="1" applyBorder="1" applyAlignment="1">
      <alignment/>
      <protection/>
    </xf>
    <xf numFmtId="0" fontId="0" fillId="0" borderId="29" xfId="63" applyFont="1" applyFill="1" applyBorder="1" applyAlignment="1">
      <alignment/>
      <protection/>
    </xf>
    <xf numFmtId="206" fontId="0" fillId="0" borderId="28" xfId="63" applyNumberFormat="1" applyFont="1" applyFill="1" applyBorder="1" applyAlignment="1">
      <alignment horizontal="center"/>
      <protection/>
    </xf>
    <xf numFmtId="206" fontId="0" fillId="0" borderId="30" xfId="63" applyNumberFormat="1" applyFont="1" applyFill="1" applyBorder="1" applyAlignment="1">
      <alignment horizontal="center"/>
      <protection/>
    </xf>
    <xf numFmtId="206" fontId="0" fillId="0" borderId="31" xfId="63" applyNumberFormat="1" applyFont="1" applyFill="1" applyBorder="1" applyAlignment="1">
      <alignment horizontal="center"/>
      <protection/>
    </xf>
    <xf numFmtId="210" fontId="0" fillId="0" borderId="32" xfId="63" applyNumberFormat="1" applyFont="1" applyFill="1" applyBorder="1" applyAlignment="1">
      <alignment/>
      <protection/>
    </xf>
    <xf numFmtId="210" fontId="0" fillId="0" borderId="33" xfId="63" applyNumberFormat="1" applyFont="1" applyFill="1" applyBorder="1" applyAlignment="1">
      <alignment/>
      <protection/>
    </xf>
    <xf numFmtId="210" fontId="0" fillId="0" borderId="14" xfId="63" applyNumberFormat="1" applyFont="1" applyFill="1" applyBorder="1" applyAlignment="1">
      <alignment horizontal="right"/>
      <protection/>
    </xf>
    <xf numFmtId="1" fontId="0" fillId="0" borderId="0" xfId="62" applyNumberFormat="1" applyFont="1" applyFill="1">
      <alignment/>
      <protection/>
    </xf>
    <xf numFmtId="0" fontId="0" fillId="0" borderId="34" xfId="63" applyFont="1" applyFill="1" applyBorder="1" applyAlignment="1">
      <alignment horizontal="center"/>
      <protection/>
    </xf>
    <xf numFmtId="0" fontId="0" fillId="0" borderId="35" xfId="63" applyFont="1" applyFill="1" applyBorder="1" applyAlignment="1">
      <alignment horizontal="center"/>
      <protection/>
    </xf>
    <xf numFmtId="206" fontId="0" fillId="0" borderId="36" xfId="63" applyNumberFormat="1" applyFont="1" applyFill="1" applyBorder="1" applyAlignment="1">
      <alignment horizontal="right"/>
      <protection/>
    </xf>
    <xf numFmtId="0" fontId="0" fillId="0" borderId="37" xfId="63" applyFont="1" applyFill="1" applyBorder="1" applyAlignment="1">
      <alignment horizontal="center"/>
      <protection/>
    </xf>
    <xf numFmtId="0" fontId="0" fillId="0" borderId="38" xfId="63" applyFont="1" applyFill="1" applyBorder="1" applyAlignment="1">
      <alignment horizontal="center"/>
      <protection/>
    </xf>
    <xf numFmtId="0" fontId="0" fillId="0" borderId="39" xfId="63" applyFont="1" applyFill="1" applyBorder="1" applyAlignment="1">
      <alignment horizontal="center"/>
      <protection/>
    </xf>
    <xf numFmtId="231" fontId="2" fillId="0" borderId="0" xfId="62" applyNumberFormat="1" applyFont="1">
      <alignment/>
      <protection/>
    </xf>
    <xf numFmtId="0" fontId="0" fillId="0" borderId="0" xfId="62" applyFont="1">
      <alignment/>
      <protection/>
    </xf>
    <xf numFmtId="176" fontId="0" fillId="0" borderId="0" xfId="62" applyNumberFormat="1" applyFont="1">
      <alignment/>
      <protection/>
    </xf>
    <xf numFmtId="0" fontId="2" fillId="0" borderId="0" xfId="63" applyFont="1">
      <alignment vertical="center"/>
      <protection/>
    </xf>
    <xf numFmtId="0" fontId="0" fillId="0" borderId="0" xfId="63" applyAlignment="1">
      <alignment/>
      <protection/>
    </xf>
    <xf numFmtId="176" fontId="0" fillId="0" borderId="0" xfId="63" applyNumberFormat="1" applyAlignment="1">
      <alignment/>
      <protection/>
    </xf>
    <xf numFmtId="0" fontId="0" fillId="0" borderId="40" xfId="63" applyBorder="1" applyAlignment="1">
      <alignment horizontal="center" vertical="center"/>
      <protection/>
    </xf>
    <xf numFmtId="0" fontId="0" fillId="0" borderId="39" xfId="63" applyFont="1" applyBorder="1" applyAlignment="1">
      <alignment horizontal="center"/>
      <protection/>
    </xf>
    <xf numFmtId="0" fontId="0" fillId="0" borderId="38" xfId="63" applyBorder="1" applyAlignment="1">
      <alignment horizontal="center"/>
      <protection/>
    </xf>
    <xf numFmtId="0" fontId="0" fillId="0" borderId="34" xfId="63" applyFont="1" applyBorder="1" applyAlignment="1">
      <alignment horizontal="center"/>
      <protection/>
    </xf>
    <xf numFmtId="0" fontId="0" fillId="0" borderId="34" xfId="63" applyBorder="1" applyAlignment="1">
      <alignment horizontal="center"/>
      <protection/>
    </xf>
    <xf numFmtId="0" fontId="0" fillId="0" borderId="41" xfId="63" applyBorder="1" applyAlignment="1">
      <alignment horizontal="center" vertical="center"/>
      <protection/>
    </xf>
    <xf numFmtId="0" fontId="0" fillId="0" borderId="28" xfId="63" applyBorder="1" applyAlignment="1">
      <alignment/>
      <protection/>
    </xf>
    <xf numFmtId="206" fontId="0" fillId="0" borderId="42" xfId="63" applyNumberFormat="1" applyBorder="1" applyAlignment="1">
      <alignment horizontal="center"/>
      <protection/>
    </xf>
    <xf numFmtId="0" fontId="0" fillId="0" borderId="29" xfId="63" applyBorder="1" applyAlignment="1">
      <alignment/>
      <protection/>
    </xf>
    <xf numFmtId="0" fontId="0" fillId="0" borderId="43" xfId="63" applyBorder="1" applyAlignment="1">
      <alignment/>
      <protection/>
    </xf>
    <xf numFmtId="38" fontId="0" fillId="0" borderId="14" xfId="63" applyNumberFormat="1" applyFont="1" applyBorder="1" applyAlignment="1">
      <alignment/>
      <protection/>
    </xf>
    <xf numFmtId="210" fontId="0" fillId="0" borderId="14" xfId="63" applyNumberFormat="1" applyFont="1" applyBorder="1" applyAlignment="1">
      <alignment/>
      <protection/>
    </xf>
    <xf numFmtId="38" fontId="0" fillId="0" borderId="10" xfId="63" applyNumberFormat="1" applyFont="1" applyBorder="1" applyAlignment="1">
      <alignment/>
      <protection/>
    </xf>
    <xf numFmtId="38" fontId="0" fillId="0" borderId="11" xfId="63" applyNumberFormat="1" applyFont="1" applyBorder="1" applyAlignment="1">
      <alignment/>
      <protection/>
    </xf>
    <xf numFmtId="0" fontId="5" fillId="0" borderId="43" xfId="63" applyFont="1" applyBorder="1" applyAlignment="1">
      <alignment/>
      <protection/>
    </xf>
    <xf numFmtId="0" fontId="0" fillId="0" borderId="44" xfId="63" applyBorder="1" applyAlignment="1">
      <alignment shrinkToFit="1"/>
      <protection/>
    </xf>
    <xf numFmtId="0" fontId="0" fillId="0" borderId="45" xfId="63" applyFont="1" applyBorder="1" applyAlignment="1">
      <alignment/>
      <protection/>
    </xf>
    <xf numFmtId="178" fontId="0" fillId="0" borderId="11" xfId="63" applyNumberFormat="1" applyFont="1" applyBorder="1" applyAlignment="1">
      <alignment/>
      <protection/>
    </xf>
    <xf numFmtId="178" fontId="0" fillId="0" borderId="13" xfId="63" applyNumberFormat="1" applyFont="1" applyBorder="1" applyAlignment="1">
      <alignment/>
      <protection/>
    </xf>
    <xf numFmtId="0" fontId="0" fillId="0" borderId="43" xfId="63" applyFont="1" applyBorder="1" applyAlignment="1">
      <alignment/>
      <protection/>
    </xf>
    <xf numFmtId="38" fontId="0" fillId="0" borderId="46" xfId="63" applyNumberFormat="1" applyFont="1" applyBorder="1" applyAlignment="1">
      <alignment/>
      <protection/>
    </xf>
    <xf numFmtId="210" fontId="0" fillId="0" borderId="11" xfId="63" applyNumberFormat="1" applyFont="1" applyBorder="1" applyAlignment="1">
      <alignment/>
      <protection/>
    </xf>
    <xf numFmtId="0" fontId="0" fillId="0" borderId="47" xfId="63" applyBorder="1" applyAlignment="1">
      <alignment/>
      <protection/>
    </xf>
    <xf numFmtId="38" fontId="0" fillId="0" borderId="17" xfId="63" applyNumberFormat="1" applyFont="1" applyBorder="1" applyAlignment="1">
      <alignment/>
      <protection/>
    </xf>
    <xf numFmtId="210" fontId="0" fillId="0" borderId="18" xfId="63" applyNumberFormat="1" applyFont="1" applyBorder="1" applyAlignment="1">
      <alignment/>
      <protection/>
    </xf>
    <xf numFmtId="0" fontId="0" fillId="0" borderId="0" xfId="63" applyBorder="1" applyAlignment="1">
      <alignment/>
      <protection/>
    </xf>
    <xf numFmtId="38" fontId="0" fillId="0" borderId="0" xfId="63" applyNumberFormat="1" applyFont="1" applyBorder="1" applyAlignment="1">
      <alignment/>
      <protection/>
    </xf>
    <xf numFmtId="210" fontId="0" fillId="0" borderId="0" xfId="63" applyNumberFormat="1" applyFont="1" applyBorder="1" applyAlignment="1">
      <alignment/>
      <protection/>
    </xf>
    <xf numFmtId="0" fontId="0" fillId="0" borderId="48" xfId="63" applyFont="1" applyBorder="1" applyAlignment="1">
      <alignment horizontal="center"/>
      <protection/>
    </xf>
    <xf numFmtId="38" fontId="0" fillId="0" borderId="19" xfId="63" applyNumberFormat="1" applyFont="1" applyBorder="1" applyAlignment="1">
      <alignment horizontal="center"/>
      <protection/>
    </xf>
    <xf numFmtId="210" fontId="0" fillId="0" borderId="20" xfId="63" applyNumberFormat="1" applyFont="1" applyBorder="1" applyAlignment="1">
      <alignment horizontal="center"/>
      <protection/>
    </xf>
    <xf numFmtId="0" fontId="0" fillId="0" borderId="43" xfId="63" applyFont="1" applyBorder="1" applyAlignment="1">
      <alignment/>
      <protection/>
    </xf>
    <xf numFmtId="40" fontId="0" fillId="0" borderId="22" xfId="63" applyNumberFormat="1" applyFont="1" applyBorder="1" applyAlignment="1">
      <alignment/>
      <protection/>
    </xf>
    <xf numFmtId="181" fontId="0" fillId="0" borderId="11" xfId="63" applyNumberFormat="1" applyFont="1" applyBorder="1" applyAlignment="1">
      <alignment horizontal="right"/>
      <protection/>
    </xf>
    <xf numFmtId="210" fontId="0" fillId="0" borderId="14" xfId="63" applyNumberFormat="1" applyFont="1" applyBorder="1" applyAlignment="1">
      <alignment horizontal="right"/>
      <protection/>
    </xf>
    <xf numFmtId="181" fontId="0" fillId="0" borderId="14" xfId="63" applyNumberFormat="1" applyFont="1" applyBorder="1" applyAlignment="1">
      <alignment horizontal="right"/>
      <protection/>
    </xf>
    <xf numFmtId="181" fontId="0" fillId="0" borderId="14" xfId="63" applyNumberFormat="1" applyFont="1" applyBorder="1" applyAlignment="1">
      <alignment/>
      <protection/>
    </xf>
    <xf numFmtId="0" fontId="0" fillId="0" borderId="44" xfId="63" applyFont="1" applyBorder="1" applyAlignment="1">
      <alignment/>
      <protection/>
    </xf>
    <xf numFmtId="181" fontId="0" fillId="0" borderId="10" xfId="63" applyNumberFormat="1" applyFont="1" applyBorder="1" applyAlignment="1">
      <alignment/>
      <protection/>
    </xf>
    <xf numFmtId="0" fontId="0" fillId="0" borderId="45" xfId="63" applyFont="1" applyBorder="1" applyAlignment="1">
      <alignment/>
      <protection/>
    </xf>
    <xf numFmtId="210" fontId="0" fillId="0" borderId="13" xfId="63" applyNumberFormat="1" applyFont="1" applyBorder="1" applyAlignment="1">
      <alignment horizontal="right"/>
      <protection/>
    </xf>
    <xf numFmtId="181" fontId="0" fillId="0" borderId="14" xfId="63" applyNumberFormat="1" applyFont="1" applyBorder="1" applyAlignment="1">
      <alignment horizontal="right"/>
      <protection/>
    </xf>
    <xf numFmtId="210" fontId="0" fillId="0" borderId="15" xfId="63" applyNumberFormat="1" applyFont="1" applyBorder="1" applyAlignment="1">
      <alignment horizontal="right"/>
      <protection/>
    </xf>
    <xf numFmtId="0" fontId="0" fillId="0" borderId="14" xfId="63" applyFont="1" applyBorder="1" applyAlignment="1">
      <alignment horizontal="right"/>
      <protection/>
    </xf>
    <xf numFmtId="0" fontId="0" fillId="0" borderId="47" xfId="63" applyFont="1" applyBorder="1" applyAlignment="1">
      <alignment/>
      <protection/>
    </xf>
    <xf numFmtId="0" fontId="0" fillId="0" borderId="17" xfId="63" applyFont="1" applyBorder="1" applyAlignment="1">
      <alignment horizontal="right"/>
      <protection/>
    </xf>
    <xf numFmtId="0" fontId="0" fillId="0" borderId="18" xfId="63" applyFont="1" applyBorder="1" applyAlignment="1">
      <alignment/>
      <protection/>
    </xf>
    <xf numFmtId="0" fontId="0" fillId="0" borderId="26" xfId="63" applyFont="1" applyBorder="1" applyAlignment="1">
      <alignment horizontal="right"/>
      <protection/>
    </xf>
    <xf numFmtId="0" fontId="0" fillId="0" borderId="0" xfId="63" applyFont="1" applyBorder="1" applyAlignment="1">
      <alignment/>
      <protection/>
    </xf>
    <xf numFmtId="0" fontId="0" fillId="0" borderId="0" xfId="63" applyFont="1" applyBorder="1" applyAlignment="1">
      <alignment horizontal="right"/>
      <protection/>
    </xf>
    <xf numFmtId="0" fontId="5" fillId="0" borderId="0" xfId="63" applyFont="1" applyAlignment="1">
      <alignment/>
      <protection/>
    </xf>
    <xf numFmtId="0" fontId="5" fillId="0" borderId="0" xfId="63" applyFont="1" applyAlignment="1">
      <alignment vertical="center" wrapText="1"/>
      <protection/>
    </xf>
    <xf numFmtId="0" fontId="5" fillId="0" borderId="0" xfId="63" applyFont="1" applyAlignment="1">
      <alignment vertical="center" wrapText="1"/>
      <protection/>
    </xf>
    <xf numFmtId="176" fontId="5" fillId="0" borderId="0" xfId="63" applyNumberFormat="1" applyFont="1" applyAlignment="1">
      <alignment/>
      <protection/>
    </xf>
    <xf numFmtId="0" fontId="5" fillId="0" borderId="0" xfId="62" applyFont="1">
      <alignment/>
      <protection/>
    </xf>
    <xf numFmtId="176" fontId="5" fillId="0" borderId="0" xfId="62" applyNumberFormat="1" applyFont="1">
      <alignmen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メモ 2"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　財政状況の推移" xfId="62"/>
    <cellStyle name="標準_2　財政　23～3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M48"/>
  <sheetViews>
    <sheetView tabSelected="1" zoomScalePageLayoutView="0" workbookViewId="0" topLeftCell="A13">
      <selection activeCell="M30" sqref="M30"/>
    </sheetView>
  </sheetViews>
  <sheetFormatPr defaultColWidth="9.00390625" defaultRowHeight="13.5"/>
  <cols>
    <col min="1" max="1" width="24.75390625" style="70" customWidth="1"/>
    <col min="2" max="2" width="12.625" style="70" customWidth="1"/>
    <col min="3" max="3" width="8.125" style="71" bestFit="1" customWidth="1"/>
    <col min="4" max="4" width="12.625" style="70" customWidth="1"/>
    <col min="5" max="5" width="8.625" style="51" customWidth="1"/>
    <col min="6" max="6" width="12.625" style="50" customWidth="1"/>
    <col min="7" max="7" width="8.625" style="50" customWidth="1"/>
    <col min="8" max="8" width="12.625" style="50" customWidth="1"/>
    <col min="9" max="9" width="8.375" style="50" customWidth="1"/>
    <col min="10" max="10" width="12.625" style="50" customWidth="1"/>
    <col min="11" max="11" width="8.75390625" style="50" customWidth="1"/>
    <col min="12" max="12" width="13.125" style="50" bestFit="1" customWidth="1"/>
    <col min="13" max="13" width="9.00390625" style="50" customWidth="1"/>
    <col min="14" max="14" width="14.50390625" style="50" customWidth="1"/>
    <col min="15" max="16384" width="9.00390625" style="50" customWidth="1"/>
  </cols>
  <sheetData>
    <row r="1" ht="17.25">
      <c r="A1" s="69" t="s">
        <v>21</v>
      </c>
    </row>
    <row r="2" spans="1:11" ht="17.25">
      <c r="A2" s="72" t="s">
        <v>9</v>
      </c>
      <c r="B2" s="72"/>
      <c r="C2" s="72"/>
      <c r="D2" s="73"/>
      <c r="E2" s="53"/>
      <c r="F2" s="52"/>
      <c r="G2" s="52"/>
      <c r="H2" s="52"/>
      <c r="I2" s="52"/>
      <c r="J2" s="52"/>
      <c r="K2" s="52"/>
    </row>
    <row r="3" spans="1:11" ht="14.25" thickBot="1">
      <c r="A3" s="73"/>
      <c r="B3" s="73"/>
      <c r="C3" s="74"/>
      <c r="D3" s="73"/>
      <c r="E3" s="53"/>
      <c r="F3" s="52"/>
      <c r="G3" s="52"/>
      <c r="H3" s="52"/>
      <c r="I3" s="52"/>
      <c r="J3" s="65" t="s">
        <v>28</v>
      </c>
      <c r="K3" s="65"/>
    </row>
    <row r="4" spans="1:11" ht="13.5">
      <c r="A4" s="75" t="s">
        <v>0</v>
      </c>
      <c r="B4" s="76" t="s">
        <v>29</v>
      </c>
      <c r="C4" s="77"/>
      <c r="D4" s="78" t="s">
        <v>30</v>
      </c>
      <c r="E4" s="79"/>
      <c r="F4" s="68" t="s">
        <v>31</v>
      </c>
      <c r="G4" s="67"/>
      <c r="H4" s="66" t="s">
        <v>32</v>
      </c>
      <c r="I4" s="67"/>
      <c r="J4" s="63" t="s">
        <v>33</v>
      </c>
      <c r="K4" s="64"/>
    </row>
    <row r="5" spans="1:11" ht="14.25" thickBot="1">
      <c r="A5" s="80"/>
      <c r="B5" s="81" t="s">
        <v>10</v>
      </c>
      <c r="C5" s="82" t="s">
        <v>1</v>
      </c>
      <c r="D5" s="83" t="s">
        <v>10</v>
      </c>
      <c r="E5" s="56" t="s">
        <v>1</v>
      </c>
      <c r="F5" s="54" t="s">
        <v>10</v>
      </c>
      <c r="G5" s="57" t="s">
        <v>1</v>
      </c>
      <c r="H5" s="55" t="s">
        <v>10</v>
      </c>
      <c r="I5" s="57" t="s">
        <v>1</v>
      </c>
      <c r="J5" s="54" t="s">
        <v>10</v>
      </c>
      <c r="K5" s="58" t="s">
        <v>1</v>
      </c>
    </row>
    <row r="6" spans="1:11" ht="14.25" thickTop="1">
      <c r="A6" s="84" t="s">
        <v>2</v>
      </c>
      <c r="B6" s="85">
        <v>106363493</v>
      </c>
      <c r="C6" s="86">
        <v>100</v>
      </c>
      <c r="D6" s="85">
        <v>109296480</v>
      </c>
      <c r="E6" s="6">
        <f>D6/B6*100</f>
        <v>102.7575128620494</v>
      </c>
      <c r="F6" s="5">
        <v>106855803</v>
      </c>
      <c r="G6" s="7">
        <f aca="true" t="shared" si="0" ref="G6:G12">F6/B6*100</f>
        <v>100.46285617942239</v>
      </c>
      <c r="H6" s="8">
        <v>102507851</v>
      </c>
      <c r="I6" s="9">
        <f aca="true" t="shared" si="1" ref="I6:I12">H6/B6*100</f>
        <v>96.37503254993703</v>
      </c>
      <c r="J6" s="5">
        <v>109999343</v>
      </c>
      <c r="K6" s="59">
        <v>103.418325120255</v>
      </c>
    </row>
    <row r="7" spans="1:11" ht="13.5">
      <c r="A7" s="84" t="s">
        <v>3</v>
      </c>
      <c r="B7" s="87">
        <v>103828638</v>
      </c>
      <c r="C7" s="86">
        <v>100</v>
      </c>
      <c r="D7" s="87">
        <v>106387535</v>
      </c>
      <c r="E7" s="6">
        <f aca="true" t="shared" si="2" ref="E7:E17">D7/B7*100</f>
        <v>102.4645387335236</v>
      </c>
      <c r="F7" s="10">
        <v>104071643</v>
      </c>
      <c r="G7" s="11">
        <f t="shared" si="0"/>
        <v>100.23404429132547</v>
      </c>
      <c r="H7" s="12">
        <v>99321203</v>
      </c>
      <c r="I7" s="11">
        <f t="shared" si="1"/>
        <v>95.6587747977586</v>
      </c>
      <c r="J7" s="10">
        <v>107076930</v>
      </c>
      <c r="K7" s="26">
        <v>103.12851257858165</v>
      </c>
    </row>
    <row r="8" spans="1:11" ht="13.5">
      <c r="A8" s="84" t="s">
        <v>4</v>
      </c>
      <c r="B8" s="88">
        <v>2534855</v>
      </c>
      <c r="C8" s="86">
        <v>100</v>
      </c>
      <c r="D8" s="88">
        <v>2908945</v>
      </c>
      <c r="E8" s="6">
        <f t="shared" si="2"/>
        <v>114.75784610954078</v>
      </c>
      <c r="F8" s="2">
        <v>2784160</v>
      </c>
      <c r="G8" s="11">
        <f t="shared" si="0"/>
        <v>109.83507932406391</v>
      </c>
      <c r="H8" s="4">
        <v>3186648</v>
      </c>
      <c r="I8" s="11">
        <f t="shared" si="1"/>
        <v>125.7132262003152</v>
      </c>
      <c r="J8" s="2">
        <v>2922413</v>
      </c>
      <c r="K8" s="26">
        <v>115.28915855147532</v>
      </c>
    </row>
    <row r="9" spans="1:11" ht="13.5">
      <c r="A9" s="89" t="s">
        <v>11</v>
      </c>
      <c r="B9" s="87">
        <v>180779</v>
      </c>
      <c r="C9" s="86">
        <v>100</v>
      </c>
      <c r="D9" s="87">
        <v>223023</v>
      </c>
      <c r="E9" s="6">
        <f t="shared" si="2"/>
        <v>123.36775842326819</v>
      </c>
      <c r="F9" s="10">
        <v>406991</v>
      </c>
      <c r="G9" s="11">
        <f t="shared" si="0"/>
        <v>225.13179075003183</v>
      </c>
      <c r="H9" s="12">
        <v>97378</v>
      </c>
      <c r="I9" s="11">
        <f t="shared" si="1"/>
        <v>53.86576980733382</v>
      </c>
      <c r="J9" s="10">
        <v>213870</v>
      </c>
      <c r="K9" s="26">
        <v>118.3046703433474</v>
      </c>
    </row>
    <row r="10" spans="1:11" ht="13.5">
      <c r="A10" s="84" t="s">
        <v>5</v>
      </c>
      <c r="B10" s="88">
        <v>2354076</v>
      </c>
      <c r="C10" s="86">
        <v>100</v>
      </c>
      <c r="D10" s="88">
        <v>2685922</v>
      </c>
      <c r="E10" s="6">
        <f t="shared" si="2"/>
        <v>114.09665618272307</v>
      </c>
      <c r="F10" s="2">
        <v>2377169</v>
      </c>
      <c r="G10" s="11">
        <f t="shared" si="0"/>
        <v>100.9809793736481</v>
      </c>
      <c r="H10" s="4">
        <v>3089270</v>
      </c>
      <c r="I10" s="11">
        <f t="shared" si="1"/>
        <v>131.2306824418583</v>
      </c>
      <c r="J10" s="2">
        <v>2708543</v>
      </c>
      <c r="K10" s="26">
        <v>115.0575852266452</v>
      </c>
    </row>
    <row r="11" spans="1:11" ht="13.5">
      <c r="A11" s="90" t="s">
        <v>12</v>
      </c>
      <c r="B11" s="1">
        <v>-1475322</v>
      </c>
      <c r="C11" s="86">
        <v>100</v>
      </c>
      <c r="D11" s="1">
        <v>331846</v>
      </c>
      <c r="E11" s="6">
        <f>D11/B11*100</f>
        <v>-22.493123535065564</v>
      </c>
      <c r="F11" s="1">
        <v>-308753</v>
      </c>
      <c r="G11" s="11">
        <f t="shared" si="0"/>
        <v>20.927838126185335</v>
      </c>
      <c r="H11" s="3">
        <v>712101</v>
      </c>
      <c r="I11" s="11">
        <f t="shared" si="1"/>
        <v>-48.26749685831297</v>
      </c>
      <c r="J11" s="1">
        <v>-356781</v>
      </c>
      <c r="K11" s="26">
        <v>24.183263043593193</v>
      </c>
    </row>
    <row r="12" spans="1:11" ht="13.5">
      <c r="A12" s="91" t="s">
        <v>18</v>
      </c>
      <c r="B12" s="92">
        <v>-1559925</v>
      </c>
      <c r="C12" s="86">
        <v>100</v>
      </c>
      <c r="D12" s="93">
        <v>-1098215</v>
      </c>
      <c r="E12" s="6">
        <f t="shared" si="2"/>
        <v>70.40178213696171</v>
      </c>
      <c r="F12" s="13">
        <v>-1675241</v>
      </c>
      <c r="G12" s="11">
        <f t="shared" si="0"/>
        <v>107.3924066862189</v>
      </c>
      <c r="H12" s="14">
        <v>818679</v>
      </c>
      <c r="I12" s="11">
        <f t="shared" si="1"/>
        <v>-52.48194624741574</v>
      </c>
      <c r="J12" s="13">
        <v>1159579</v>
      </c>
      <c r="K12" s="26">
        <v>-74.33556100453548</v>
      </c>
    </row>
    <row r="13" spans="1:11" ht="13.5">
      <c r="A13" s="94" t="s">
        <v>34</v>
      </c>
      <c r="B13" s="85">
        <v>53438401</v>
      </c>
      <c r="C13" s="86">
        <v>100</v>
      </c>
      <c r="D13" s="85">
        <v>54881092</v>
      </c>
      <c r="E13" s="6">
        <f t="shared" si="2"/>
        <v>102.69972711196954</v>
      </c>
      <c r="F13" s="5">
        <v>56073515</v>
      </c>
      <c r="G13" s="11">
        <f>F13/B13*100</f>
        <v>104.93112434258651</v>
      </c>
      <c r="H13" s="8">
        <v>57268915</v>
      </c>
      <c r="I13" s="11">
        <f>H13/B13*100</f>
        <v>107.16809247342563</v>
      </c>
      <c r="J13" s="5">
        <v>59895453</v>
      </c>
      <c r="K13" s="26">
        <v>112.08316843163028</v>
      </c>
    </row>
    <row r="14" spans="1:11" ht="13.5">
      <c r="A14" s="94" t="s">
        <v>35</v>
      </c>
      <c r="B14" s="87">
        <v>20508259</v>
      </c>
      <c r="C14" s="86">
        <v>100</v>
      </c>
      <c r="D14" s="87">
        <v>20789295</v>
      </c>
      <c r="E14" s="6">
        <f t="shared" si="2"/>
        <v>101.37035523103155</v>
      </c>
      <c r="F14" s="10">
        <v>20881573</v>
      </c>
      <c r="G14" s="11">
        <f>F14/B14*100</f>
        <v>101.82031053928078</v>
      </c>
      <c r="H14" s="12">
        <v>21600734</v>
      </c>
      <c r="I14" s="11">
        <f>H14/B14*100</f>
        <v>105.32700021001295</v>
      </c>
      <c r="J14" s="10">
        <v>22960585</v>
      </c>
      <c r="K14" s="26">
        <v>111.95774833933979</v>
      </c>
    </row>
    <row r="15" spans="1:11" ht="13.5">
      <c r="A15" s="94" t="s">
        <v>36</v>
      </c>
      <c r="B15" s="88">
        <v>62460812</v>
      </c>
      <c r="C15" s="86">
        <v>100</v>
      </c>
      <c r="D15" s="88">
        <v>61168582</v>
      </c>
      <c r="E15" s="6">
        <f t="shared" si="2"/>
        <v>97.9311348049718</v>
      </c>
      <c r="F15" s="2">
        <v>60930655</v>
      </c>
      <c r="G15" s="11">
        <f>F15/B15*100</f>
        <v>97.55021276380461</v>
      </c>
      <c r="H15" s="4">
        <v>60569810</v>
      </c>
      <c r="I15" s="11">
        <f>H15/B15*100</f>
        <v>96.97249853235978</v>
      </c>
      <c r="J15" s="2">
        <v>63299139</v>
      </c>
      <c r="K15" s="26">
        <v>101.34216474803432</v>
      </c>
    </row>
    <row r="16" spans="1:11" ht="13.5">
      <c r="A16" s="84" t="s">
        <v>6</v>
      </c>
      <c r="B16" s="95">
        <v>29412330</v>
      </c>
      <c r="C16" s="96">
        <v>100</v>
      </c>
      <c r="D16" s="88">
        <v>31228103</v>
      </c>
      <c r="E16" s="15">
        <f t="shared" si="2"/>
        <v>106.17350954514654</v>
      </c>
      <c r="F16" s="2">
        <v>31650373</v>
      </c>
      <c r="G16" s="11">
        <f>F16/B16*100</f>
        <v>107.60919995117695</v>
      </c>
      <c r="H16" s="4">
        <v>30240282</v>
      </c>
      <c r="I16" s="11">
        <f>H16/B16*100</f>
        <v>102.81498269603257</v>
      </c>
      <c r="J16" s="2">
        <v>31393099</v>
      </c>
      <c r="K16" s="26">
        <v>106.73448516319517</v>
      </c>
    </row>
    <row r="17" spans="1:11" ht="14.25" thickBot="1">
      <c r="A17" s="97" t="s">
        <v>16</v>
      </c>
      <c r="B17" s="98">
        <v>21389763</v>
      </c>
      <c r="C17" s="99">
        <v>100</v>
      </c>
      <c r="D17" s="98">
        <v>20155603</v>
      </c>
      <c r="E17" s="18">
        <f t="shared" si="2"/>
        <v>94.23013709876075</v>
      </c>
      <c r="F17" s="16">
        <v>15859392</v>
      </c>
      <c r="G17" s="17">
        <f>F17/B17*100</f>
        <v>74.14477663918015</v>
      </c>
      <c r="H17" s="19">
        <v>15957965</v>
      </c>
      <c r="I17" s="17">
        <f>H17/B17*100</f>
        <v>74.60561858492775</v>
      </c>
      <c r="J17" s="16">
        <v>16615981</v>
      </c>
      <c r="K17" s="60">
        <v>77.68193130517622</v>
      </c>
    </row>
    <row r="18" spans="1:11" ht="14.25" thickBot="1">
      <c r="A18" s="100"/>
      <c r="B18" s="101"/>
      <c r="C18" s="102"/>
      <c r="D18" s="101"/>
      <c r="E18" s="21"/>
      <c r="F18" s="20"/>
      <c r="G18" s="21"/>
      <c r="H18" s="20"/>
      <c r="I18" s="21"/>
      <c r="J18" s="20"/>
      <c r="K18" s="21"/>
    </row>
    <row r="19" spans="1:11" ht="13.5">
      <c r="A19" s="103" t="s">
        <v>7</v>
      </c>
      <c r="B19" s="104" t="s">
        <v>17</v>
      </c>
      <c r="C19" s="105" t="s">
        <v>8</v>
      </c>
      <c r="D19" s="104" t="s">
        <v>17</v>
      </c>
      <c r="E19" s="23" t="s">
        <v>8</v>
      </c>
      <c r="F19" s="22" t="s">
        <v>17</v>
      </c>
      <c r="G19" s="23" t="s">
        <v>8</v>
      </c>
      <c r="H19" s="22" t="s">
        <v>17</v>
      </c>
      <c r="I19" s="23" t="s">
        <v>8</v>
      </c>
      <c r="J19" s="22" t="s">
        <v>17</v>
      </c>
      <c r="K19" s="24" t="s">
        <v>8</v>
      </c>
    </row>
    <row r="20" spans="1:11" ht="13.5">
      <c r="A20" s="106" t="s">
        <v>37</v>
      </c>
      <c r="B20" s="107">
        <v>0.38</v>
      </c>
      <c r="C20" s="86">
        <v>100</v>
      </c>
      <c r="D20" s="107">
        <v>0.39</v>
      </c>
      <c r="E20" s="6">
        <f>D20/B20*100</f>
        <v>102.63157894736842</v>
      </c>
      <c r="F20" s="25">
        <v>0.38</v>
      </c>
      <c r="G20" s="11">
        <f>F20/B20*100</f>
        <v>100</v>
      </c>
      <c r="H20" s="25">
        <v>0.38</v>
      </c>
      <c r="I20" s="11">
        <f>H20/B20*100</f>
        <v>100</v>
      </c>
      <c r="J20" s="25">
        <v>0.38</v>
      </c>
      <c r="K20" s="28">
        <v>100</v>
      </c>
    </row>
    <row r="21" spans="1:13" ht="13.5">
      <c r="A21" s="106" t="s">
        <v>38</v>
      </c>
      <c r="B21" s="108" t="s">
        <v>22</v>
      </c>
      <c r="C21" s="109">
        <v>100</v>
      </c>
      <c r="D21" s="108" t="s">
        <v>23</v>
      </c>
      <c r="E21" s="61" t="s">
        <v>39</v>
      </c>
      <c r="F21" s="27" t="s">
        <v>24</v>
      </c>
      <c r="G21" s="31" t="s">
        <v>40</v>
      </c>
      <c r="H21" s="27">
        <v>5.1</v>
      </c>
      <c r="I21" s="31">
        <v>134</v>
      </c>
      <c r="J21" s="27">
        <v>4.3</v>
      </c>
      <c r="K21" s="32">
        <v>113</v>
      </c>
      <c r="L21" s="62"/>
      <c r="M21" s="62"/>
    </row>
    <row r="22" spans="1:13" ht="13.5">
      <c r="A22" s="106" t="s">
        <v>25</v>
      </c>
      <c r="B22" s="110">
        <v>5.2</v>
      </c>
      <c r="C22" s="109">
        <v>100</v>
      </c>
      <c r="D22" s="110">
        <v>5.1</v>
      </c>
      <c r="E22" s="6">
        <v>98.07692307692307</v>
      </c>
      <c r="F22" s="33">
        <v>5.5</v>
      </c>
      <c r="G22" s="6">
        <v>106</v>
      </c>
      <c r="H22" s="33">
        <v>4.9</v>
      </c>
      <c r="I22" s="7">
        <v>94</v>
      </c>
      <c r="J22" s="33">
        <v>4</v>
      </c>
      <c r="K22" s="28">
        <v>77</v>
      </c>
      <c r="L22" s="62"/>
      <c r="M22" s="62"/>
    </row>
    <row r="23" spans="1:11" ht="12.75" customHeight="1">
      <c r="A23" s="106" t="s">
        <v>41</v>
      </c>
      <c r="B23" s="111">
        <v>5.9</v>
      </c>
      <c r="C23" s="86">
        <v>100</v>
      </c>
      <c r="D23" s="111">
        <v>5.9</v>
      </c>
      <c r="E23" s="6">
        <f>D23/B23*100</f>
        <v>100</v>
      </c>
      <c r="F23" s="29">
        <v>6.3</v>
      </c>
      <c r="G23" s="11">
        <f>F23/B23*100</f>
        <v>106.77966101694913</v>
      </c>
      <c r="H23" s="29">
        <v>5.6</v>
      </c>
      <c r="I23" s="11">
        <f>H23/B23*100</f>
        <v>94.91525423728812</v>
      </c>
      <c r="J23" s="33" t="s">
        <v>42</v>
      </c>
      <c r="K23" s="32" t="s">
        <v>42</v>
      </c>
    </row>
    <row r="24" spans="1:11" ht="13.5">
      <c r="A24" s="112" t="s">
        <v>43</v>
      </c>
      <c r="B24" s="113">
        <v>93.2</v>
      </c>
      <c r="C24" s="86">
        <v>100</v>
      </c>
      <c r="D24" s="113">
        <v>92.8</v>
      </c>
      <c r="E24" s="6">
        <f>D24/B24*100</f>
        <v>99.57081545064376</v>
      </c>
      <c r="F24" s="30">
        <v>92.7</v>
      </c>
      <c r="G24" s="11">
        <f>F24/B24*100</f>
        <v>99.46351931330472</v>
      </c>
      <c r="H24" s="30">
        <v>88.4</v>
      </c>
      <c r="I24" s="11">
        <f>H24/B24*100</f>
        <v>94.84978540772534</v>
      </c>
      <c r="J24" s="30">
        <v>85</v>
      </c>
      <c r="K24" s="28">
        <v>91.20171673819742</v>
      </c>
    </row>
    <row r="25" spans="1:11" ht="13.5">
      <c r="A25" s="114" t="s">
        <v>44</v>
      </c>
      <c r="B25" s="108" t="s">
        <v>14</v>
      </c>
      <c r="C25" s="115" t="s">
        <v>14</v>
      </c>
      <c r="D25" s="108" t="s">
        <v>14</v>
      </c>
      <c r="E25" s="31" t="s">
        <v>14</v>
      </c>
      <c r="F25" s="27" t="s">
        <v>14</v>
      </c>
      <c r="G25" s="31" t="s">
        <v>14</v>
      </c>
      <c r="H25" s="27" t="s">
        <v>14</v>
      </c>
      <c r="I25" s="31" t="s">
        <v>14</v>
      </c>
      <c r="J25" s="27" t="s">
        <v>14</v>
      </c>
      <c r="K25" s="32" t="s">
        <v>14</v>
      </c>
    </row>
    <row r="26" spans="1:11" ht="13.5">
      <c r="A26" s="106" t="s">
        <v>45</v>
      </c>
      <c r="B26" s="116" t="s">
        <v>14</v>
      </c>
      <c r="C26" s="117" t="s">
        <v>14</v>
      </c>
      <c r="D26" s="116" t="s">
        <v>14</v>
      </c>
      <c r="E26" s="34" t="s">
        <v>14</v>
      </c>
      <c r="F26" s="33" t="s">
        <v>14</v>
      </c>
      <c r="G26" s="34" t="s">
        <v>14</v>
      </c>
      <c r="H26" s="33" t="s">
        <v>14</v>
      </c>
      <c r="I26" s="34" t="s">
        <v>14</v>
      </c>
      <c r="J26" s="33" t="s">
        <v>14</v>
      </c>
      <c r="K26" s="35" t="s">
        <v>14</v>
      </c>
    </row>
    <row r="27" spans="1:11" ht="13.5">
      <c r="A27" s="106" t="s">
        <v>46</v>
      </c>
      <c r="B27" s="118">
        <v>1.4</v>
      </c>
      <c r="C27" s="86">
        <v>100</v>
      </c>
      <c r="D27" s="118">
        <v>0.9</v>
      </c>
      <c r="E27" s="6">
        <f>D27/B27*100</f>
        <v>64.28571428571429</v>
      </c>
      <c r="F27" s="36">
        <v>0.7</v>
      </c>
      <c r="G27" s="11">
        <f>F27/B27*100</f>
        <v>50</v>
      </c>
      <c r="H27" s="36">
        <v>0.3</v>
      </c>
      <c r="I27" s="11">
        <f>H27/B27*100</f>
        <v>21.42857142857143</v>
      </c>
      <c r="J27" s="36">
        <v>0.1</v>
      </c>
      <c r="K27" s="26">
        <v>7</v>
      </c>
    </row>
    <row r="28" spans="1:11" ht="14.25" thickBot="1">
      <c r="A28" s="119" t="s">
        <v>47</v>
      </c>
      <c r="B28" s="120" t="s">
        <v>14</v>
      </c>
      <c r="C28" s="121" t="s">
        <v>14</v>
      </c>
      <c r="D28" s="122" t="s">
        <v>14</v>
      </c>
      <c r="E28" s="38" t="s">
        <v>14</v>
      </c>
      <c r="F28" s="37" t="s">
        <v>14</v>
      </c>
      <c r="G28" s="38" t="s">
        <v>14</v>
      </c>
      <c r="H28" s="37" t="s">
        <v>14</v>
      </c>
      <c r="I28" s="38" t="s">
        <v>14</v>
      </c>
      <c r="J28" s="37" t="s">
        <v>14</v>
      </c>
      <c r="K28" s="39" t="s">
        <v>14</v>
      </c>
    </row>
    <row r="29" spans="1:11" ht="13.5">
      <c r="A29" s="123"/>
      <c r="B29" s="124"/>
      <c r="C29" s="123"/>
      <c r="D29" s="124"/>
      <c r="E29" s="40"/>
      <c r="F29" s="41"/>
      <c r="G29" s="41"/>
      <c r="H29" s="41"/>
      <c r="I29" s="41"/>
      <c r="J29" s="41"/>
      <c r="K29" s="41"/>
    </row>
    <row r="30" spans="1:11" ht="13.5">
      <c r="A30" s="125" t="s">
        <v>19</v>
      </c>
      <c r="B30" s="125"/>
      <c r="C30" s="125"/>
      <c r="D30" s="125"/>
      <c r="E30" s="42"/>
      <c r="F30" s="42"/>
      <c r="G30" s="42"/>
      <c r="H30" s="42"/>
      <c r="I30" s="42"/>
      <c r="J30" s="42"/>
      <c r="K30" s="42"/>
    </row>
    <row r="31" spans="1:11" ht="13.5">
      <c r="A31" s="125" t="s">
        <v>48</v>
      </c>
      <c r="B31" s="125"/>
      <c r="C31" s="125"/>
      <c r="D31" s="125"/>
      <c r="E31" s="42"/>
      <c r="F31" s="42"/>
      <c r="G31" s="42"/>
      <c r="H31" s="42"/>
      <c r="I31" s="42"/>
      <c r="J31" s="42"/>
      <c r="K31" s="42"/>
    </row>
    <row r="32" spans="1:11" ht="13.5">
      <c r="A32" s="125" t="s">
        <v>49</v>
      </c>
      <c r="B32" s="125"/>
      <c r="C32" s="125"/>
      <c r="D32" s="125"/>
      <c r="E32" s="42"/>
      <c r="F32" s="42"/>
      <c r="G32" s="42"/>
      <c r="H32" s="42"/>
      <c r="I32" s="42"/>
      <c r="J32" s="42"/>
      <c r="K32" s="42"/>
    </row>
    <row r="33" spans="1:11" ht="13.5">
      <c r="A33" s="125" t="s">
        <v>50</v>
      </c>
      <c r="B33" s="125"/>
      <c r="C33" s="125"/>
      <c r="D33" s="125"/>
      <c r="E33" s="42"/>
      <c r="F33" s="42"/>
      <c r="G33" s="42"/>
      <c r="H33" s="42"/>
      <c r="I33" s="42"/>
      <c r="J33" s="42"/>
      <c r="K33" s="42"/>
    </row>
    <row r="34" spans="1:11" ht="13.5">
      <c r="A34" s="125" t="s">
        <v>15</v>
      </c>
      <c r="B34" s="125"/>
      <c r="C34" s="125"/>
      <c r="D34" s="125"/>
      <c r="E34" s="42"/>
      <c r="F34" s="42"/>
      <c r="G34" s="42"/>
      <c r="H34" s="42"/>
      <c r="I34" s="42"/>
      <c r="J34" s="42"/>
      <c r="K34" s="42"/>
    </row>
    <row r="35" spans="1:11" ht="13.5">
      <c r="A35" s="125" t="s">
        <v>51</v>
      </c>
      <c r="B35" s="125"/>
      <c r="C35" s="125"/>
      <c r="D35" s="125"/>
      <c r="E35" s="43"/>
      <c r="F35" s="42"/>
      <c r="G35" s="42"/>
      <c r="H35" s="42"/>
      <c r="I35" s="42"/>
      <c r="J35" s="42"/>
      <c r="K35" s="42"/>
    </row>
    <row r="36" spans="1:11" ht="13.5">
      <c r="A36" s="125" t="s">
        <v>26</v>
      </c>
      <c r="B36" s="125"/>
      <c r="C36" s="125"/>
      <c r="D36" s="125"/>
      <c r="E36" s="43"/>
      <c r="F36" s="42"/>
      <c r="G36" s="42"/>
      <c r="H36" s="42"/>
      <c r="I36" s="42"/>
      <c r="J36" s="42"/>
      <c r="K36" s="42"/>
    </row>
    <row r="37" spans="1:11" ht="13.5">
      <c r="A37" s="125" t="s">
        <v>52</v>
      </c>
      <c r="B37" s="125"/>
      <c r="C37" s="125"/>
      <c r="D37" s="125"/>
      <c r="E37" s="43"/>
      <c r="F37" s="42"/>
      <c r="G37" s="42"/>
      <c r="H37" s="42"/>
      <c r="I37" s="42"/>
      <c r="J37" s="42"/>
      <c r="K37" s="42"/>
    </row>
    <row r="38" spans="1:11" ht="13.5">
      <c r="A38" s="125" t="s">
        <v>53</v>
      </c>
      <c r="B38" s="125"/>
      <c r="C38" s="125"/>
      <c r="D38" s="125"/>
      <c r="E38" s="43"/>
      <c r="F38" s="42"/>
      <c r="G38" s="42"/>
      <c r="H38" s="42"/>
      <c r="I38" s="42"/>
      <c r="J38" s="42"/>
      <c r="K38" s="42"/>
    </row>
    <row r="39" spans="1:11" ht="13.5">
      <c r="A39" s="125" t="s">
        <v>54</v>
      </c>
      <c r="B39" s="125"/>
      <c r="C39" s="125"/>
      <c r="D39" s="125"/>
      <c r="E39" s="42"/>
      <c r="F39" s="42"/>
      <c r="G39" s="42"/>
      <c r="H39" s="42"/>
      <c r="I39" s="42"/>
      <c r="J39" s="42"/>
      <c r="K39" s="42"/>
    </row>
    <row r="40" spans="1:11" ht="13.5">
      <c r="A40" s="125" t="s">
        <v>55</v>
      </c>
      <c r="B40" s="125"/>
      <c r="C40" s="125"/>
      <c r="D40" s="125"/>
      <c r="E40" s="42"/>
      <c r="F40" s="44"/>
      <c r="G40" s="44"/>
      <c r="H40" s="44"/>
      <c r="I40" s="44"/>
      <c r="J40" s="42"/>
      <c r="K40" s="42"/>
    </row>
    <row r="41" spans="1:11" ht="13.5">
      <c r="A41" s="125" t="s">
        <v>56</v>
      </c>
      <c r="B41" s="125"/>
      <c r="C41" s="125"/>
      <c r="D41" s="125"/>
      <c r="E41" s="42"/>
      <c r="F41" s="42"/>
      <c r="G41" s="44"/>
      <c r="H41" s="44"/>
      <c r="I41" s="44"/>
      <c r="J41" s="42"/>
      <c r="K41" s="42"/>
    </row>
    <row r="42" spans="1:11" ht="27" customHeight="1">
      <c r="A42" s="125" t="s">
        <v>57</v>
      </c>
      <c r="B42" s="125"/>
      <c r="C42" s="125"/>
      <c r="D42" s="125"/>
      <c r="E42" s="42"/>
      <c r="F42" s="42"/>
      <c r="G42" s="42"/>
      <c r="H42" s="42"/>
      <c r="I42" s="42"/>
      <c r="J42" s="42"/>
      <c r="K42" s="42"/>
    </row>
    <row r="43" spans="1:11" ht="24" customHeight="1">
      <c r="A43" s="126" t="s">
        <v>58</v>
      </c>
      <c r="B43" s="126"/>
      <c r="C43" s="126"/>
      <c r="D43" s="126"/>
      <c r="E43" s="126"/>
      <c r="F43" s="126"/>
      <c r="G43" s="126"/>
      <c r="H43" s="126"/>
      <c r="I43" s="126"/>
      <c r="J43" s="126"/>
      <c r="K43" s="46" t="s">
        <v>13</v>
      </c>
    </row>
    <row r="44" spans="1:11" ht="13.5">
      <c r="A44" s="126" t="s">
        <v>59</v>
      </c>
      <c r="B44" s="126"/>
      <c r="C44" s="126"/>
      <c r="D44" s="126"/>
      <c r="E44" s="126"/>
      <c r="F44" s="126"/>
      <c r="G44" s="126"/>
      <c r="H44" s="126"/>
      <c r="I44" s="126"/>
      <c r="J44" s="126"/>
      <c r="K44" s="46" t="s">
        <v>13</v>
      </c>
    </row>
    <row r="45" spans="1:11" ht="13.5">
      <c r="A45" s="127"/>
      <c r="B45" s="127"/>
      <c r="C45" s="127"/>
      <c r="D45" s="127"/>
      <c r="E45" s="45"/>
      <c r="F45" s="45"/>
      <c r="G45" s="45"/>
      <c r="H45" s="45"/>
      <c r="I45" s="45"/>
      <c r="J45" s="45"/>
      <c r="K45" s="46"/>
    </row>
    <row r="46" spans="1:11" ht="13.5">
      <c r="A46" s="125" t="s">
        <v>20</v>
      </c>
      <c r="B46" s="125"/>
      <c r="C46" s="128"/>
      <c r="D46" s="125"/>
      <c r="E46" s="43"/>
      <c r="F46" s="42"/>
      <c r="G46" s="42"/>
      <c r="H46" s="42"/>
      <c r="I46" s="42"/>
      <c r="J46" s="42"/>
      <c r="K46" s="47"/>
    </row>
    <row r="47" spans="1:11" ht="13.5">
      <c r="A47" s="129" t="s">
        <v>60</v>
      </c>
      <c r="B47" s="129"/>
      <c r="C47" s="130"/>
      <c r="D47" s="129"/>
      <c r="E47" s="48"/>
      <c r="F47" s="47"/>
      <c r="G47" s="47"/>
      <c r="H47" s="47"/>
      <c r="I47" s="47"/>
      <c r="J47" s="47"/>
      <c r="K47" s="49"/>
    </row>
    <row r="48" ht="13.5">
      <c r="A48" s="129" t="s">
        <v>27</v>
      </c>
    </row>
  </sheetData>
  <sheetProtection/>
  <mergeCells count="9">
    <mergeCell ref="A44:J44"/>
    <mergeCell ref="J4:K4"/>
    <mergeCell ref="A43:J43"/>
    <mergeCell ref="J3:K3"/>
    <mergeCell ref="A4:A5"/>
    <mergeCell ref="H4:I4"/>
    <mergeCell ref="F4:G4"/>
    <mergeCell ref="D4:E4"/>
    <mergeCell ref="B4:C4"/>
  </mergeCells>
  <printOptions/>
  <pageMargins left="0.82" right="0.37" top="0.69" bottom="0.41" header="0.4" footer="0.512"/>
  <pageSetup horizontalDpi="600" verticalDpi="600" orientation="landscape" paperSize="9" scale="89" r:id="rId1"/>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墨田区役所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墨田区役所</dc:creator>
  <cp:keywords/>
  <dc:description/>
  <cp:lastModifiedBy>墨田区役所</cp:lastModifiedBy>
  <cp:lastPrinted>2015-08-21T08:07:09Z</cp:lastPrinted>
  <dcterms:created xsi:type="dcterms:W3CDTF">2002-09-20T08:50:30Z</dcterms:created>
  <dcterms:modified xsi:type="dcterms:W3CDTF">2016-03-04T06:36:49Z</dcterms:modified>
  <cp:category/>
  <cp:version/>
  <cp:contentType/>
  <cp:contentStatus/>
</cp:coreProperties>
</file>