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inrdsprfsv11\Share\OOMORI-MASARU\Desktop\"/>
    </mc:Choice>
  </mc:AlternateContent>
  <xr:revisionPtr revIDLastSave="0" documentId="8_{6FD4A6D5-CA55-468E-8C29-D874D3363891}" xr6:coauthVersionLast="47" xr6:coauthVersionMax="47" xr10:uidLastSave="{00000000-0000-0000-0000-000000000000}"/>
  <bookViews>
    <workbookView xWindow="-110" yWindow="-110" windowWidth="19420" windowHeight="11620" xr2:uid="{35E109CE-57B3-4352-B177-42807758DEC1}"/>
  </bookViews>
  <sheets>
    <sheet name="記入例・考え方(事業者)" sheetId="2" r:id="rId1"/>
    <sheet name="記入例・考え方(オーナー)" sheetId="3" r:id="rId2"/>
  </sheets>
  <definedNames>
    <definedName name="_GoBack" localSheetId="1">'記入例・考え方(オーナー)'!$A$15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2" l="1"/>
  <c r="F27" i="2"/>
  <c r="F26" i="2"/>
  <c r="F29" i="2" s="1"/>
  <c r="K16" i="2"/>
  <c r="K8" i="2"/>
</calcChain>
</file>

<file path=xl/sharedStrings.xml><?xml version="1.0" encoding="utf-8"?>
<sst xmlns="http://schemas.openxmlformats.org/spreadsheetml/2006/main" count="99" uniqueCount="67">
  <si>
    <t>【様式１７－１】</t>
    <rPh sb="1" eb="3">
      <t>ヨウシキ</t>
    </rPh>
    <phoneticPr fontId="4"/>
  </si>
  <si>
    <t>収支見込シミュレーションの算定根拠（事業者）</t>
    <rPh sb="0" eb="2">
      <t>シュウシ</t>
    </rPh>
    <rPh sb="2" eb="4">
      <t>ミコミ</t>
    </rPh>
    <rPh sb="13" eb="15">
      <t>サンテイ</t>
    </rPh>
    <rPh sb="15" eb="17">
      <t>コンキョ</t>
    </rPh>
    <rPh sb="18" eb="21">
      <t>ジギョウシャ</t>
    </rPh>
    <phoneticPr fontId="4"/>
  </si>
  <si>
    <t>(認知症高齢者グループホーム・記入例及び考え方)</t>
    <rPh sb="1" eb="4">
      <t>ニンチショウ</t>
    </rPh>
    <rPh sb="4" eb="7">
      <t>コウレイシャ</t>
    </rPh>
    <rPh sb="15" eb="17">
      <t>キニュウ</t>
    </rPh>
    <rPh sb="17" eb="18">
      <t>レイ</t>
    </rPh>
    <rPh sb="18" eb="19">
      <t>オヨ</t>
    </rPh>
    <rPh sb="20" eb="21">
      <t>カンガ</t>
    </rPh>
    <rPh sb="22" eb="23">
      <t>カタ</t>
    </rPh>
    <phoneticPr fontId="4"/>
  </si>
  <si>
    <t>Ａ４の様式に下記の項目の算定根拠を示してあれば、様式は問いません。</t>
    <rPh sb="3" eb="5">
      <t>ヨウシキ</t>
    </rPh>
    <rPh sb="6" eb="8">
      <t>カキ</t>
    </rPh>
    <rPh sb="9" eb="11">
      <t>コウモク</t>
    </rPh>
    <rPh sb="12" eb="14">
      <t>サンテイ</t>
    </rPh>
    <rPh sb="14" eb="16">
      <t>コンキョ</t>
    </rPh>
    <rPh sb="17" eb="18">
      <t>シメ</t>
    </rPh>
    <rPh sb="24" eb="26">
      <t>ヨウシキ</t>
    </rPh>
    <rPh sb="27" eb="28">
      <t>ト</t>
    </rPh>
    <phoneticPr fontId="4"/>
  </si>
  <si>
    <t>●介護報酬積算根拠例</t>
    <rPh sb="1" eb="3">
      <t>カイゴ</t>
    </rPh>
    <rPh sb="3" eb="5">
      <t>ホウシュウ</t>
    </rPh>
    <rPh sb="5" eb="10">
      <t>セ</t>
    </rPh>
    <phoneticPr fontId="4"/>
  </si>
  <si>
    <t>1年目</t>
    <rPh sb="1" eb="3">
      <t>ネンメ</t>
    </rPh>
    <phoneticPr fontId="4"/>
  </si>
  <si>
    <t>×</t>
    <phoneticPr fontId="4"/>
  </si>
  <si>
    <t>=</t>
    <phoneticPr fontId="4"/>
  </si>
  <si>
    <t>1日あたりの要介護２の単位数</t>
    <rPh sb="1" eb="2">
      <t>ヒ</t>
    </rPh>
    <rPh sb="6" eb="7">
      <t>ヨウ</t>
    </rPh>
    <rPh sb="7" eb="9">
      <t>カイゴ</t>
    </rPh>
    <rPh sb="11" eb="13">
      <t>タンイ</t>
    </rPh>
    <rPh sb="13" eb="14">
      <t>スウ</t>
    </rPh>
    <phoneticPr fontId="4"/>
  </si>
  <si>
    <t>地域加算
特甲地</t>
    <rPh sb="0" eb="2">
      <t>チイキ</t>
    </rPh>
    <rPh sb="2" eb="4">
      <t>カサン</t>
    </rPh>
    <rPh sb="5" eb="6">
      <t>トク</t>
    </rPh>
    <rPh sb="6" eb="7">
      <t>コウ</t>
    </rPh>
    <rPh sb="7" eb="8">
      <t>チ</t>
    </rPh>
    <phoneticPr fontId="4"/>
  </si>
  <si>
    <t>1年</t>
    <rPh sb="1" eb="2">
      <t>ネン</t>
    </rPh>
    <phoneticPr fontId="4"/>
  </si>
  <si>
    <t>定員</t>
    <rPh sb="0" eb="2">
      <t>テイイン</t>
    </rPh>
    <phoneticPr fontId="4"/>
  </si>
  <si>
    <t>稼働率</t>
    <rPh sb="0" eb="2">
      <t>カドウ</t>
    </rPh>
    <rPh sb="2" eb="3">
      <t>リツ</t>
    </rPh>
    <phoneticPr fontId="4"/>
  </si>
  <si>
    <t>2年目</t>
    <rPh sb="1" eb="3">
      <t>ネンメ</t>
    </rPh>
    <phoneticPr fontId="4"/>
  </si>
  <si>
    <t>●光熱水費積算根拠例</t>
    <rPh sb="1" eb="3">
      <t>コウネツ</t>
    </rPh>
    <rPh sb="3" eb="4">
      <t>ミズ</t>
    </rPh>
    <rPh sb="4" eb="5">
      <t>ヒ</t>
    </rPh>
    <rPh sb="5" eb="10">
      <t>セ</t>
    </rPh>
    <phoneticPr fontId="4"/>
  </si>
  <si>
    <t>月額単価</t>
    <rPh sb="0" eb="2">
      <t>ゲツガク</t>
    </rPh>
    <rPh sb="2" eb="4">
      <t>タンカ</t>
    </rPh>
    <phoneticPr fontId="4"/>
  </si>
  <si>
    <t>1人当たりの負担額</t>
    <rPh sb="1" eb="2">
      <t>ニン</t>
    </rPh>
    <rPh sb="2" eb="3">
      <t>ア</t>
    </rPh>
    <rPh sb="6" eb="8">
      <t>フタン</t>
    </rPh>
    <rPh sb="8" eb="9">
      <t>ガク</t>
    </rPh>
    <phoneticPr fontId="4"/>
  </si>
  <si>
    <t>電気代</t>
    <rPh sb="0" eb="3">
      <t>デンキダイ</t>
    </rPh>
    <phoneticPr fontId="4"/>
  </si>
  <si>
    <t>÷</t>
    <phoneticPr fontId="4"/>
  </si>
  <si>
    <t>水道代</t>
    <phoneticPr fontId="4"/>
  </si>
  <si>
    <t>ガス代　　</t>
    <phoneticPr fontId="4"/>
  </si>
  <si>
    <t>合計</t>
    <rPh sb="0" eb="2">
      <t>ゴウケイ</t>
    </rPh>
    <phoneticPr fontId="4"/>
  </si>
  <si>
    <t>↓</t>
    <phoneticPr fontId="4"/>
  </si>
  <si>
    <t>※電気代、水道代、ガス代の月額単価は、既存のグループホームの実費等を参考に設定する。</t>
    <rPh sb="1" eb="4">
      <t>デンキダイ</t>
    </rPh>
    <rPh sb="5" eb="7">
      <t>スイドウ</t>
    </rPh>
    <rPh sb="7" eb="8">
      <t>ダイ</t>
    </rPh>
    <rPh sb="11" eb="12">
      <t>ダイ</t>
    </rPh>
    <rPh sb="13" eb="15">
      <t>ゲツガク</t>
    </rPh>
    <rPh sb="15" eb="17">
      <t>タンカ</t>
    </rPh>
    <rPh sb="19" eb="21">
      <t>キゾン</t>
    </rPh>
    <rPh sb="30" eb="32">
      <t>ジッピ</t>
    </rPh>
    <rPh sb="32" eb="33">
      <t>トウ</t>
    </rPh>
    <rPh sb="34" eb="36">
      <t>サンコウ</t>
    </rPh>
    <rPh sb="37" eb="39">
      <t>セッテイ</t>
    </rPh>
    <phoneticPr fontId="4"/>
  </si>
  <si>
    <t>●食材費積算根拠例</t>
    <rPh sb="1" eb="3">
      <t>ショクザイ</t>
    </rPh>
    <rPh sb="3" eb="4">
      <t>ヒ</t>
    </rPh>
    <rPh sb="4" eb="9">
      <t>セ</t>
    </rPh>
    <phoneticPr fontId="4"/>
  </si>
  <si>
    <t>朝食</t>
    <rPh sb="0" eb="2">
      <t>チョウショク</t>
    </rPh>
    <phoneticPr fontId="4"/>
  </si>
  <si>
    <t>÷</t>
  </si>
  <si>
    <t>=</t>
  </si>
  <si>
    <t>昼食</t>
    <rPh sb="0" eb="2">
      <t>チュウショク</t>
    </rPh>
    <phoneticPr fontId="4"/>
  </si>
  <si>
    <t>夕食</t>
    <rPh sb="0" eb="2">
      <t>ユウショク</t>
    </rPh>
    <phoneticPr fontId="4"/>
  </si>
  <si>
    <t>↓</t>
  </si>
  <si>
    <t>※朝食、昼食、夕食の単価は、既存のグループホームの実費を参考に設定する。</t>
    <rPh sb="1" eb="3">
      <t>チョウショク</t>
    </rPh>
    <rPh sb="4" eb="6">
      <t>チュウショク</t>
    </rPh>
    <rPh sb="7" eb="9">
      <t>ユウショク</t>
    </rPh>
    <rPh sb="10" eb="12">
      <t>タンカ</t>
    </rPh>
    <rPh sb="14" eb="16">
      <t>キゾン</t>
    </rPh>
    <rPh sb="25" eb="27">
      <t>ジッピ</t>
    </rPh>
    <rPh sb="28" eb="30">
      <t>サンコウ</t>
    </rPh>
    <rPh sb="31" eb="33">
      <t>セッテイ</t>
    </rPh>
    <phoneticPr fontId="4"/>
  </si>
  <si>
    <t>●家賃算定について</t>
    <rPh sb="1" eb="3">
      <t>ヤチン</t>
    </rPh>
    <rPh sb="3" eb="5">
      <t>サンテイ</t>
    </rPh>
    <phoneticPr fontId="4"/>
  </si>
  <si>
    <t>○稼働率設定根拠（例）
区内ＧＨの稼働率（○○．○％）を参考に設定した。</t>
    <phoneticPr fontId="4"/>
  </si>
  <si>
    <t>・家賃の算定は、東京都が定める「認知症高齢者グループホーム整備事業審査要領 別紙」に基づき算定すること。</t>
    <rPh sb="1" eb="3">
      <t>ヤチン</t>
    </rPh>
    <rPh sb="4" eb="6">
      <t>サンテイ</t>
    </rPh>
    <rPh sb="8" eb="11">
      <t>トウキョウト</t>
    </rPh>
    <rPh sb="12" eb="13">
      <t>サダ</t>
    </rPh>
    <rPh sb="16" eb="19">
      <t>ニンチショウ</t>
    </rPh>
    <rPh sb="19" eb="22">
      <t>コウレイシャ</t>
    </rPh>
    <rPh sb="29" eb="31">
      <t>セイビ</t>
    </rPh>
    <rPh sb="31" eb="33">
      <t>ジギョウ</t>
    </rPh>
    <rPh sb="33" eb="35">
      <t>シンサ</t>
    </rPh>
    <rPh sb="35" eb="37">
      <t>ヨウリョウ</t>
    </rPh>
    <rPh sb="38" eb="40">
      <t>ベッシ</t>
    </rPh>
    <rPh sb="42" eb="43">
      <t>モト</t>
    </rPh>
    <rPh sb="45" eb="47">
      <t>サンテイ</t>
    </rPh>
    <phoneticPr fontId="4"/>
  </si>
  <si>
    <t>【事業者創設型】</t>
    <rPh sb="1" eb="4">
      <t>ジギョウシャ</t>
    </rPh>
    <rPh sb="4" eb="6">
      <t>ソウセツ</t>
    </rPh>
    <rPh sb="6" eb="7">
      <t>カタ</t>
    </rPh>
    <phoneticPr fontId="4"/>
  </si>
  <si>
    <t>○土地を購入して整備する場合</t>
    <rPh sb="1" eb="3">
      <t>トチ</t>
    </rPh>
    <rPh sb="4" eb="6">
      <t>コウニュウ</t>
    </rPh>
    <rPh sb="8" eb="10">
      <t>セイビ</t>
    </rPh>
    <rPh sb="12" eb="14">
      <t>バアイ</t>
    </rPh>
    <phoneticPr fontId="4"/>
  </si>
  <si>
    <t>　（土地購入費＋建物整備費＋備品費）÷償却年数÷１２ヶ月÷利用人数÷稼働率＋建物修繕費等の管理費</t>
    <rPh sb="2" eb="4">
      <t>トチ</t>
    </rPh>
    <rPh sb="4" eb="6">
      <t>コウニュウ</t>
    </rPh>
    <rPh sb="6" eb="7">
      <t>ヒ</t>
    </rPh>
    <rPh sb="8" eb="10">
      <t>タテモノ</t>
    </rPh>
    <rPh sb="10" eb="13">
      <t>セイビヒ</t>
    </rPh>
    <rPh sb="14" eb="16">
      <t>ビヒン</t>
    </rPh>
    <rPh sb="16" eb="17">
      <t>ヒ</t>
    </rPh>
    <rPh sb="19" eb="21">
      <t>ショウキャク</t>
    </rPh>
    <rPh sb="21" eb="23">
      <t>ネンスウ</t>
    </rPh>
    <rPh sb="27" eb="28">
      <t>ゲツ</t>
    </rPh>
    <rPh sb="29" eb="31">
      <t>リヨウ</t>
    </rPh>
    <rPh sb="31" eb="33">
      <t>ニンズウ</t>
    </rPh>
    <rPh sb="34" eb="36">
      <t>カドウ</t>
    </rPh>
    <rPh sb="36" eb="37">
      <t>リツ</t>
    </rPh>
    <rPh sb="38" eb="40">
      <t>タテモノ</t>
    </rPh>
    <rPh sb="40" eb="43">
      <t>シュウゼンヒ</t>
    </rPh>
    <rPh sb="43" eb="44">
      <t>トウ</t>
    </rPh>
    <rPh sb="45" eb="47">
      <t>カンリ</t>
    </rPh>
    <rPh sb="47" eb="48">
      <t>ヒ</t>
    </rPh>
    <phoneticPr fontId="4"/>
  </si>
  <si>
    <t>○土地を賃借して整備する場合</t>
    <rPh sb="1" eb="3">
      <t>トチ</t>
    </rPh>
    <rPh sb="4" eb="6">
      <t>チンシャク</t>
    </rPh>
    <rPh sb="8" eb="10">
      <t>セイビ</t>
    </rPh>
    <rPh sb="12" eb="14">
      <t>バアイ</t>
    </rPh>
    <phoneticPr fontId="4"/>
  </si>
  <si>
    <t>　月額土地賃借料÷利用人数÷稼働率＋（建物整備費＋備品費）÷償却年数÷１２ヶ月÷利用人数÷稼働率＋建物修繕費等の管理費</t>
    <rPh sb="1" eb="3">
      <t>ゲツガク</t>
    </rPh>
    <rPh sb="3" eb="5">
      <t>トチ</t>
    </rPh>
    <rPh sb="5" eb="7">
      <t>チンシャク</t>
    </rPh>
    <rPh sb="7" eb="8">
      <t>リョウ</t>
    </rPh>
    <rPh sb="9" eb="11">
      <t>リヨウ</t>
    </rPh>
    <rPh sb="11" eb="13">
      <t>ニンズウ</t>
    </rPh>
    <rPh sb="14" eb="16">
      <t>カドウ</t>
    </rPh>
    <rPh sb="16" eb="17">
      <t>リツ</t>
    </rPh>
    <rPh sb="19" eb="21">
      <t>タテモノ</t>
    </rPh>
    <rPh sb="21" eb="24">
      <t>セイビヒ</t>
    </rPh>
    <rPh sb="25" eb="27">
      <t>ビヒン</t>
    </rPh>
    <rPh sb="27" eb="28">
      <t>ヒ</t>
    </rPh>
    <rPh sb="30" eb="32">
      <t>ショウキャク</t>
    </rPh>
    <rPh sb="32" eb="34">
      <t>ネンスウ</t>
    </rPh>
    <rPh sb="38" eb="39">
      <t>ゲツ</t>
    </rPh>
    <rPh sb="40" eb="42">
      <t>リヨウ</t>
    </rPh>
    <rPh sb="42" eb="44">
      <t>ニンズウ</t>
    </rPh>
    <rPh sb="45" eb="47">
      <t>カドウ</t>
    </rPh>
    <rPh sb="47" eb="48">
      <t>リツ</t>
    </rPh>
    <rPh sb="49" eb="51">
      <t>タテモノ</t>
    </rPh>
    <rPh sb="51" eb="54">
      <t>シュウゼンヒ</t>
    </rPh>
    <rPh sb="54" eb="55">
      <t>トウ</t>
    </rPh>
    <rPh sb="56" eb="58">
      <t>カンリ</t>
    </rPh>
    <rPh sb="58" eb="59">
      <t>ヒ</t>
    </rPh>
    <phoneticPr fontId="4"/>
  </si>
  <si>
    <t>【オーナー型】</t>
    <rPh sb="5" eb="6">
      <t>カタ</t>
    </rPh>
    <phoneticPr fontId="4"/>
  </si>
  <si>
    <t>　月額建物賃借料÷利用人数÷稼働率＋備品費÷償却年数÷１２ヶ月÷利用人数÷稼働率＋建物修繕費等の管理費</t>
    <rPh sb="1" eb="3">
      <t>ゲツガク</t>
    </rPh>
    <rPh sb="3" eb="5">
      <t>タテモノ</t>
    </rPh>
    <rPh sb="5" eb="7">
      <t>チンシャク</t>
    </rPh>
    <rPh sb="7" eb="8">
      <t>リョウ</t>
    </rPh>
    <rPh sb="9" eb="11">
      <t>リヨウ</t>
    </rPh>
    <rPh sb="11" eb="13">
      <t>ニンズウ</t>
    </rPh>
    <rPh sb="14" eb="16">
      <t>カドウ</t>
    </rPh>
    <rPh sb="16" eb="17">
      <t>リツ</t>
    </rPh>
    <rPh sb="18" eb="20">
      <t>ビヒン</t>
    </rPh>
    <rPh sb="20" eb="21">
      <t>ヒ</t>
    </rPh>
    <rPh sb="22" eb="24">
      <t>ショウキャク</t>
    </rPh>
    <rPh sb="24" eb="26">
      <t>ネンスウ</t>
    </rPh>
    <rPh sb="30" eb="31">
      <t>ゲツ</t>
    </rPh>
    <rPh sb="32" eb="34">
      <t>リヨウ</t>
    </rPh>
    <rPh sb="34" eb="36">
      <t>ニンズウ</t>
    </rPh>
    <rPh sb="37" eb="39">
      <t>カドウ</t>
    </rPh>
    <rPh sb="39" eb="40">
      <t>リツ</t>
    </rPh>
    <rPh sb="41" eb="43">
      <t>タテモノ</t>
    </rPh>
    <rPh sb="43" eb="46">
      <t>シュウゼンヒ</t>
    </rPh>
    <rPh sb="46" eb="47">
      <t>トウ</t>
    </rPh>
    <rPh sb="48" eb="50">
      <t>カンリ</t>
    </rPh>
    <rPh sb="50" eb="51">
      <t>ヒ</t>
    </rPh>
    <phoneticPr fontId="4"/>
  </si>
  <si>
    <t>（注意）</t>
    <rPh sb="1" eb="3">
      <t>チュウイ</t>
    </rPh>
    <phoneticPr fontId="4"/>
  </si>
  <si>
    <t>・建物修繕費等の管理費には、修繕積立金、固定資産税、借入金利息等を計上して構いませんが、業務委託（EV保守点検費等）は含みません。</t>
    <rPh sb="1" eb="3">
      <t>タテモノ</t>
    </rPh>
    <rPh sb="3" eb="5">
      <t>シュウゼン</t>
    </rPh>
    <rPh sb="5" eb="6">
      <t>ヒ</t>
    </rPh>
    <rPh sb="6" eb="7">
      <t>トウ</t>
    </rPh>
    <rPh sb="8" eb="10">
      <t>カンリ</t>
    </rPh>
    <rPh sb="10" eb="11">
      <t>ヒ</t>
    </rPh>
    <rPh sb="14" eb="16">
      <t>シュウゼン</t>
    </rPh>
    <rPh sb="16" eb="18">
      <t>ツミタテ</t>
    </rPh>
    <rPh sb="18" eb="19">
      <t>キン</t>
    </rPh>
    <rPh sb="20" eb="22">
      <t>コテイ</t>
    </rPh>
    <rPh sb="22" eb="25">
      <t>シサンゼイ</t>
    </rPh>
    <rPh sb="26" eb="28">
      <t>カリイレ</t>
    </rPh>
    <rPh sb="28" eb="29">
      <t>キン</t>
    </rPh>
    <rPh sb="29" eb="31">
      <t>リソク</t>
    </rPh>
    <rPh sb="31" eb="32">
      <t>トウ</t>
    </rPh>
    <rPh sb="33" eb="35">
      <t>ケイジョウ</t>
    </rPh>
    <rPh sb="37" eb="38">
      <t>カマ</t>
    </rPh>
    <rPh sb="44" eb="46">
      <t>ギョウム</t>
    </rPh>
    <rPh sb="46" eb="48">
      <t>イタク</t>
    </rPh>
    <rPh sb="51" eb="53">
      <t>ホシュ</t>
    </rPh>
    <rPh sb="53" eb="55">
      <t>テンケン</t>
    </rPh>
    <rPh sb="55" eb="56">
      <t>ヒ</t>
    </rPh>
    <rPh sb="56" eb="57">
      <t>トウ</t>
    </rPh>
    <rPh sb="59" eb="60">
      <t>フク</t>
    </rPh>
    <phoneticPr fontId="4"/>
  </si>
  <si>
    <r>
      <t>・</t>
    </r>
    <r>
      <rPr>
        <sz val="11"/>
        <rFont val="ＭＳ Ｐゴシック"/>
        <family val="3"/>
        <charset val="128"/>
      </rPr>
      <t>稼働率は収支シミュレーションの２年目以降の稼働率の数字と合わせてください。</t>
    </r>
    <rPh sb="1" eb="3">
      <t>カドウ</t>
    </rPh>
    <rPh sb="3" eb="4">
      <t>リツ</t>
    </rPh>
    <rPh sb="5" eb="7">
      <t>シュウシ</t>
    </rPh>
    <rPh sb="17" eb="19">
      <t>ネンメ</t>
    </rPh>
    <rPh sb="19" eb="21">
      <t>イコウ</t>
    </rPh>
    <rPh sb="22" eb="24">
      <t>カドウ</t>
    </rPh>
    <rPh sb="24" eb="25">
      <t>リツ</t>
    </rPh>
    <rPh sb="26" eb="28">
      <t>スウジ</t>
    </rPh>
    <rPh sb="29" eb="30">
      <t>ア</t>
    </rPh>
    <phoneticPr fontId="4"/>
  </si>
  <si>
    <t>・補助金を活用する場合、積算された数字と地域の相場（補助金で設立したGHの平均家賃）を考慮して家賃を設定してください。</t>
    <rPh sb="1" eb="4">
      <t>ホジョキン</t>
    </rPh>
    <rPh sb="5" eb="7">
      <t>カツヨウ</t>
    </rPh>
    <rPh sb="9" eb="11">
      <t>バアイ</t>
    </rPh>
    <rPh sb="12" eb="14">
      <t>セキサン</t>
    </rPh>
    <rPh sb="17" eb="19">
      <t>スウジ</t>
    </rPh>
    <rPh sb="20" eb="22">
      <t>チイキ</t>
    </rPh>
    <rPh sb="23" eb="25">
      <t>ソウバ</t>
    </rPh>
    <rPh sb="26" eb="29">
      <t>ホジョキン</t>
    </rPh>
    <rPh sb="30" eb="32">
      <t>セツリツ</t>
    </rPh>
    <rPh sb="37" eb="39">
      <t>ヘイキン</t>
    </rPh>
    <rPh sb="39" eb="41">
      <t>ヤチン</t>
    </rPh>
    <rPh sb="43" eb="45">
      <t>コウリョ</t>
    </rPh>
    <rPh sb="47" eb="49">
      <t>ヤチン</t>
    </rPh>
    <rPh sb="50" eb="52">
      <t>セッテイ</t>
    </rPh>
    <phoneticPr fontId="4"/>
  </si>
  <si>
    <t>　（参考）墨田区内の補助金で設立したGHの平均家賃：68550円</t>
    <rPh sb="2" eb="4">
      <t>サンコウ</t>
    </rPh>
    <rPh sb="5" eb="9">
      <t>スミダクナイ</t>
    </rPh>
    <rPh sb="31" eb="32">
      <t>エン</t>
    </rPh>
    <phoneticPr fontId="4"/>
  </si>
  <si>
    <t>●共益費について</t>
    <rPh sb="1" eb="3">
      <t>キョウエキ</t>
    </rPh>
    <rPh sb="3" eb="4">
      <t>ヒ</t>
    </rPh>
    <phoneticPr fontId="4"/>
  </si>
  <si>
    <t>共益費は「居住者がともに直接的に利益を受けている外灯・エレベーターなど共用部分の維持・管理のために支出する費用」を意味します。共益部分の消耗品費、業務委託費、建物保守点検費などが想定されます。妥当な金額を積算してください。</t>
    <rPh sb="63" eb="65">
      <t>キョウエキ</t>
    </rPh>
    <rPh sb="65" eb="67">
      <t>ブブン</t>
    </rPh>
    <rPh sb="68" eb="70">
      <t>ショウモウ</t>
    </rPh>
    <rPh sb="70" eb="71">
      <t>ヒン</t>
    </rPh>
    <rPh sb="71" eb="72">
      <t>ヒ</t>
    </rPh>
    <rPh sb="73" eb="75">
      <t>ギョウム</t>
    </rPh>
    <rPh sb="75" eb="77">
      <t>イタク</t>
    </rPh>
    <rPh sb="77" eb="78">
      <t>ヒ</t>
    </rPh>
    <rPh sb="79" eb="81">
      <t>タテモノ</t>
    </rPh>
    <rPh sb="81" eb="83">
      <t>ホシュ</t>
    </rPh>
    <rPh sb="83" eb="85">
      <t>テンケン</t>
    </rPh>
    <rPh sb="85" eb="86">
      <t>ヒ</t>
    </rPh>
    <rPh sb="89" eb="91">
      <t>ソウテイ</t>
    </rPh>
    <rPh sb="96" eb="98">
      <t>ダトウ</t>
    </rPh>
    <rPh sb="99" eb="101">
      <t>キンガク</t>
    </rPh>
    <rPh sb="102" eb="104">
      <t>セキサン</t>
    </rPh>
    <phoneticPr fontId="4"/>
  </si>
  <si>
    <t>●その他日常生活費について</t>
    <rPh sb="3" eb="4">
      <t>タ</t>
    </rPh>
    <rPh sb="4" eb="6">
      <t>ニチジョウ</t>
    </rPh>
    <rPh sb="6" eb="9">
      <t>セイカツヒ</t>
    </rPh>
    <phoneticPr fontId="4"/>
  </si>
  <si>
    <t>その他日常生活費は利用者実費負担で清算が必要とされる費用です。おむつ代、イベント・行事経費、理美容代、嗜好品等が想定されます。妥当な金額を積算してください。</t>
    <rPh sb="2" eb="3">
      <t>タ</t>
    </rPh>
    <rPh sb="3" eb="5">
      <t>ニチジョウ</t>
    </rPh>
    <rPh sb="5" eb="7">
      <t>セイカツ</t>
    </rPh>
    <rPh sb="9" eb="12">
      <t>リヨウシャ</t>
    </rPh>
    <rPh sb="12" eb="14">
      <t>ジッピ</t>
    </rPh>
    <rPh sb="14" eb="16">
      <t>フタン</t>
    </rPh>
    <rPh sb="17" eb="19">
      <t>セイサン</t>
    </rPh>
    <rPh sb="20" eb="22">
      <t>ヒツヨウ</t>
    </rPh>
    <rPh sb="26" eb="28">
      <t>ヒヨウ</t>
    </rPh>
    <rPh sb="34" eb="35">
      <t>ダイ</t>
    </rPh>
    <rPh sb="41" eb="43">
      <t>ギョウジ</t>
    </rPh>
    <rPh sb="43" eb="45">
      <t>ケイヒ</t>
    </rPh>
    <rPh sb="46" eb="47">
      <t>リ</t>
    </rPh>
    <rPh sb="47" eb="49">
      <t>ビヨウ</t>
    </rPh>
    <rPh sb="49" eb="50">
      <t>ダイ</t>
    </rPh>
    <rPh sb="51" eb="54">
      <t>シコウヒン</t>
    </rPh>
    <rPh sb="54" eb="55">
      <t>ナド</t>
    </rPh>
    <rPh sb="56" eb="58">
      <t>ソウテイ</t>
    </rPh>
    <rPh sb="63" eb="65">
      <t>ダトウ</t>
    </rPh>
    <rPh sb="66" eb="68">
      <t>キンガク</t>
    </rPh>
    <rPh sb="69" eb="71">
      <t>セキサン</t>
    </rPh>
    <phoneticPr fontId="4"/>
  </si>
  <si>
    <t>●委託料</t>
    <phoneticPr fontId="4"/>
  </si>
  <si>
    <t>●消耗品費・事務経費</t>
    <phoneticPr fontId="4"/>
  </si>
  <si>
    <t>●減価償却費</t>
    <phoneticPr fontId="4"/>
  </si>
  <si>
    <t>●税金関係</t>
    <phoneticPr fontId="4"/>
  </si>
  <si>
    <t>【様式１７－２】</t>
  </si>
  <si>
    <t>　収支見込シミュレーションの算定根拠（オーナー）</t>
  </si>
  <si>
    <t>　収支見込シミュレーションを作成するに当たり下記の項目の算定根拠を示してください。</t>
  </si>
  <si>
    <t>　Ａ４の様式に下記の項目の算定根拠を示してあれば、様式は問いません。</t>
  </si>
  <si>
    <t>【維持修繕費の考え方】</t>
  </si>
  <si>
    <t>（算定根拠）</t>
  </si>
  <si>
    <t>【管理費の考え方】</t>
  </si>
  <si>
    <t>【諸経費の考え方】</t>
  </si>
  <si>
    <t>【その他の考え方】</t>
  </si>
  <si>
    <t>【減価償却費の考え方】</t>
  </si>
  <si>
    <t>○減価償却費は（建築費（備品費）－補助金）÷財産の処分制限期間で計算すること。</t>
  </si>
  <si>
    <t>【税金関係の考え方】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</si>
</sst>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b/>
      <sz val="16"/>
      <name val="ＭＳ Ｐゴシック"/>
      <family val="3"/>
      <charset val="128"/>
    </font>
    <font>
      <sz val="12"/>
      <name val="ＭＳ Ｐゴシック"/>
      <family val="3"/>
      <charset val="128"/>
    </font>
    <font>
      <sz val="11"/>
      <name val="ＭＳ 明朝"/>
      <family val="1"/>
      <charset val="128"/>
    </font>
    <font>
      <b/>
      <sz val="11"/>
      <name val="ＭＳ Ｐゴシック"/>
      <family val="3"/>
      <charset val="128"/>
    </font>
    <font>
      <sz val="11"/>
      <name val="ＭＳ Ｐ明朝"/>
      <family val="1"/>
      <charset val="128"/>
    </font>
    <font>
      <sz val="8"/>
      <name val="ＭＳ Ｐゴシック"/>
      <family val="3"/>
      <charset val="128"/>
    </font>
    <font>
      <sz val="10"/>
      <name val="ＭＳ Ｐゴシック"/>
      <family val="3"/>
      <charset val="128"/>
    </font>
    <font>
      <b/>
      <sz val="12"/>
      <color theme="1"/>
      <name val="游ゴシック"/>
      <family val="3"/>
      <charset val="128"/>
      <scheme val="minor"/>
    </font>
  </fonts>
  <fills count="3">
    <fill>
      <patternFill patternType="none"/>
    </fill>
    <fill>
      <patternFill patternType="gray125"/>
    </fill>
    <fill>
      <patternFill patternType="solid">
        <fgColor indexed="13"/>
        <bgColor indexed="64"/>
      </patternFill>
    </fill>
  </fills>
  <borders count="18">
    <border>
      <left/>
      <right/>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0" fontId="2" fillId="0" borderId="0" xfId="1" applyFont="1" applyAlignment="1">
      <alignment horizontal="left" vertical="center"/>
    </xf>
    <xf numFmtId="0" fontId="1" fillId="0" borderId="0" xfId="1">
      <alignment vertical="center"/>
    </xf>
    <xf numFmtId="0" fontId="5" fillId="0" borderId="0" xfId="1" applyFont="1">
      <alignment vertical="center"/>
    </xf>
    <xf numFmtId="0" fontId="6" fillId="0" borderId="0" xfId="1" applyFont="1">
      <alignment vertical="center"/>
    </xf>
    <xf numFmtId="0" fontId="7" fillId="0" borderId="0" xfId="1" applyFont="1">
      <alignment vertical="center"/>
    </xf>
    <xf numFmtId="0" fontId="2" fillId="0" borderId="0" xfId="1" applyFont="1" applyAlignment="1">
      <alignment horizontal="right" vertical="center"/>
    </xf>
    <xf numFmtId="0" fontId="8" fillId="0" borderId="0" xfId="1" applyFont="1">
      <alignment vertical="center"/>
    </xf>
    <xf numFmtId="38" fontId="9" fillId="0" borderId="0" xfId="2" applyFont="1" applyFill="1" applyAlignment="1">
      <alignment vertical="center"/>
    </xf>
    <xf numFmtId="0" fontId="1" fillId="0" borderId="1" xfId="1" applyBorder="1" applyAlignment="1">
      <alignment horizontal="center" vertical="center"/>
    </xf>
    <xf numFmtId="0" fontId="1" fillId="0" borderId="0" xfId="1" applyAlignment="1">
      <alignment horizontal="center" vertical="center"/>
    </xf>
    <xf numFmtId="38" fontId="0" fillId="0" borderId="2" xfId="2" applyFont="1" applyBorder="1" applyAlignment="1">
      <alignment horizontal="center" vertical="center"/>
    </xf>
    <xf numFmtId="0" fontId="1" fillId="0" borderId="3" xfId="1" applyBorder="1" applyAlignment="1">
      <alignment vertical="center" wrapText="1"/>
    </xf>
    <xf numFmtId="0" fontId="1" fillId="0" borderId="3" xfId="1" applyBorder="1" applyAlignment="1">
      <alignment horizontal="center" vertical="center" wrapText="1"/>
    </xf>
    <xf numFmtId="0" fontId="1" fillId="0" borderId="4" xfId="1" applyBorder="1" applyAlignment="1">
      <alignment vertical="center" wrapText="1"/>
    </xf>
    <xf numFmtId="0" fontId="1" fillId="0" borderId="4" xfId="1" applyBorder="1" applyAlignment="1">
      <alignment horizontal="center" vertical="center" wrapText="1"/>
    </xf>
    <xf numFmtId="0" fontId="1" fillId="0" borderId="5" xfId="1" applyBorder="1" applyAlignment="1">
      <alignment vertical="center" wrapText="1"/>
    </xf>
    <xf numFmtId="0" fontId="1" fillId="0" borderId="5" xfId="1" applyBorder="1" applyAlignment="1">
      <alignment horizontal="center" vertical="center" wrapText="1"/>
    </xf>
    <xf numFmtId="0" fontId="10" fillId="0" borderId="0" xfId="1" applyFont="1" applyAlignment="1">
      <alignment horizontal="center" vertical="center"/>
    </xf>
    <xf numFmtId="38" fontId="0" fillId="0" borderId="0" xfId="2" applyFont="1" applyAlignment="1">
      <alignment horizontal="center" vertical="center"/>
    </xf>
    <xf numFmtId="38" fontId="0" fillId="0" borderId="0" xfId="2" applyFont="1" applyAlignment="1">
      <alignment horizontal="right" vertical="center"/>
    </xf>
    <xf numFmtId="38" fontId="1" fillId="0" borderId="6" xfId="1" applyNumberFormat="1" applyBorder="1" applyAlignment="1">
      <alignment horizontal="right" vertical="center"/>
    </xf>
    <xf numFmtId="38" fontId="0" fillId="2" borderId="6" xfId="2" applyFont="1" applyFill="1" applyBorder="1">
      <alignment vertical="center"/>
    </xf>
    <xf numFmtId="0" fontId="0" fillId="0" borderId="0" xfId="1" applyFont="1" applyAlignment="1">
      <alignment horizontal="center" vertical="center"/>
    </xf>
    <xf numFmtId="0" fontId="0" fillId="0" borderId="0" xfId="1" applyFont="1" applyAlignment="1">
      <alignment horizontal="center" vertical="center" shrinkToFit="1"/>
    </xf>
    <xf numFmtId="0" fontId="0" fillId="0" borderId="0" xfId="1" applyFont="1">
      <alignment vertical="center"/>
    </xf>
    <xf numFmtId="38" fontId="0" fillId="0" borderId="6" xfId="1" applyNumberFormat="1" applyFont="1" applyBorder="1" applyAlignment="1">
      <alignment horizontal="right" vertical="center"/>
    </xf>
    <xf numFmtId="0" fontId="1" fillId="0" borderId="7" xfId="1" applyBorder="1" applyAlignment="1">
      <alignment vertical="top" wrapText="1"/>
    </xf>
    <xf numFmtId="0" fontId="1" fillId="0" borderId="8" xfId="1" applyBorder="1" applyAlignment="1">
      <alignment vertical="top"/>
    </xf>
    <xf numFmtId="0" fontId="1" fillId="0" borderId="9" xfId="1" applyBorder="1" applyAlignment="1">
      <alignment vertical="top"/>
    </xf>
    <xf numFmtId="0" fontId="1" fillId="0" borderId="0" xfId="1" applyAlignment="1">
      <alignment vertical="top"/>
    </xf>
    <xf numFmtId="0" fontId="1" fillId="0" borderId="0" xfId="1" applyAlignment="1">
      <alignment horizontal="left" vertical="center" wrapText="1"/>
    </xf>
    <xf numFmtId="0" fontId="1" fillId="0" borderId="0" xfId="1" applyAlignment="1">
      <alignment horizontal="left" vertical="center" wrapText="1"/>
    </xf>
    <xf numFmtId="0" fontId="1" fillId="0" borderId="0" xfId="1" applyAlignment="1">
      <alignment horizontal="left" vertical="center"/>
    </xf>
    <xf numFmtId="0" fontId="1" fillId="0" borderId="0" xfId="1" applyAlignment="1">
      <alignment horizontal="left" vertical="center"/>
    </xf>
    <xf numFmtId="0" fontId="11" fillId="0" borderId="0" xfId="1" applyFont="1" applyAlignment="1">
      <alignment horizontal="left" vertical="center"/>
    </xf>
    <xf numFmtId="0" fontId="11" fillId="0" borderId="0" xfId="1" applyFont="1">
      <alignment vertical="center"/>
    </xf>
    <xf numFmtId="0" fontId="1" fillId="0" borderId="0" xfId="1" applyAlignment="1">
      <alignment vertical="center" wrapText="1"/>
    </xf>
    <xf numFmtId="0" fontId="8" fillId="0" borderId="0" xfId="1" applyFont="1" applyAlignment="1">
      <alignment horizontal="left" vertical="center" wrapText="1"/>
    </xf>
    <xf numFmtId="0" fontId="1" fillId="0" borderId="7" xfId="1" applyBorder="1" applyAlignment="1">
      <alignment vertical="top"/>
    </xf>
    <xf numFmtId="0" fontId="1" fillId="0" borderId="8" xfId="1" applyBorder="1" applyAlignment="1">
      <alignment vertical="top"/>
    </xf>
    <xf numFmtId="0" fontId="1" fillId="0" borderId="9" xfId="1" applyBorder="1" applyAlignment="1">
      <alignment vertical="top"/>
    </xf>
    <xf numFmtId="0" fontId="12" fillId="0" borderId="0" xfId="0" applyFont="1" applyAlignment="1">
      <alignment horizontal="center" vertical="center"/>
    </xf>
    <xf numFmtId="0" fontId="0" fillId="0" borderId="0" xfId="0" applyAlignment="1">
      <alignment horizontal="left" vertical="center"/>
    </xf>
    <xf numFmtId="0" fontId="0" fillId="0" borderId="10" xfId="0" applyBorder="1" applyAlignment="1">
      <alignment horizontal="left" vertical="center"/>
    </xf>
    <xf numFmtId="0" fontId="0" fillId="0" borderId="11" xfId="0" applyBorder="1">
      <alignment vertical="center"/>
    </xf>
    <xf numFmtId="0" fontId="0" fillId="0" borderId="12" xfId="0" applyBorder="1">
      <alignment vertical="center"/>
    </xf>
    <xf numFmtId="0" fontId="0" fillId="0" borderId="13" xfId="0" applyBorder="1" applyAlignment="1">
      <alignment horizontal="left" vertical="center"/>
    </xf>
    <xf numFmtId="0" fontId="0" fillId="0" borderId="14" xfId="0" applyBorder="1">
      <alignment vertical="center"/>
    </xf>
    <xf numFmtId="0" fontId="0" fillId="0" borderId="15" xfId="0" applyBorder="1" applyAlignment="1">
      <alignment horizontal="left" vertical="center"/>
    </xf>
    <xf numFmtId="0" fontId="0" fillId="0" borderId="16" xfId="0" applyBorder="1">
      <alignment vertical="center"/>
    </xf>
    <xf numFmtId="0" fontId="0" fillId="0" borderId="17" xfId="0" applyBorder="1">
      <alignment vertical="center"/>
    </xf>
  </cellXfs>
  <cellStyles count="3">
    <cellStyle name="桁区切り 2" xfId="2" xr:uid="{E6DE4E7B-D31F-4569-832C-5A427EB155CB}"/>
    <cellStyle name="標準" xfId="0" builtinId="0"/>
    <cellStyle name="標準 2" xfId="1" xr:uid="{340BACC3-A81C-41D1-8644-AC33E17763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400050</xdr:colOff>
      <xdr:row>8</xdr:row>
      <xdr:rowOff>38100</xdr:rowOff>
    </xdr:from>
    <xdr:to>
      <xdr:col>0</xdr:col>
      <xdr:colOff>400050</xdr:colOff>
      <xdr:row>9</xdr:row>
      <xdr:rowOff>146050</xdr:rowOff>
    </xdr:to>
    <xdr:sp macro="" textlink="">
      <xdr:nvSpPr>
        <xdr:cNvPr id="2" name="Line 1">
          <a:extLst>
            <a:ext uri="{FF2B5EF4-FFF2-40B4-BE49-F238E27FC236}">
              <a16:creationId xmlns:a16="http://schemas.microsoft.com/office/drawing/2014/main" id="{CBA49065-A71B-4F9A-9A48-326669215164}"/>
            </a:ext>
          </a:extLst>
        </xdr:cNvPr>
        <xdr:cNvSpPr>
          <a:spLocks noChangeShapeType="1"/>
        </xdr:cNvSpPr>
      </xdr:nvSpPr>
      <xdr:spPr bwMode="auto">
        <a:xfrm flipV="1">
          <a:off x="400050" y="1663700"/>
          <a:ext cx="0" cy="279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400050</xdr:colOff>
      <xdr:row>8</xdr:row>
      <xdr:rowOff>38100</xdr:rowOff>
    </xdr:from>
    <xdr:to>
      <xdr:col>2</xdr:col>
      <xdr:colOff>400050</xdr:colOff>
      <xdr:row>9</xdr:row>
      <xdr:rowOff>146050</xdr:rowOff>
    </xdr:to>
    <xdr:sp macro="" textlink="">
      <xdr:nvSpPr>
        <xdr:cNvPr id="3" name="Line 4">
          <a:extLst>
            <a:ext uri="{FF2B5EF4-FFF2-40B4-BE49-F238E27FC236}">
              <a16:creationId xmlns:a16="http://schemas.microsoft.com/office/drawing/2014/main" id="{0D88AA2C-0327-405E-AE4A-B3C9D5314C8A}"/>
            </a:ext>
          </a:extLst>
        </xdr:cNvPr>
        <xdr:cNvSpPr>
          <a:spLocks noChangeShapeType="1"/>
        </xdr:cNvSpPr>
      </xdr:nvSpPr>
      <xdr:spPr bwMode="auto">
        <a:xfrm flipV="1">
          <a:off x="1816100" y="1663700"/>
          <a:ext cx="0" cy="279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400050</xdr:colOff>
      <xdr:row>8</xdr:row>
      <xdr:rowOff>38100</xdr:rowOff>
    </xdr:from>
    <xdr:to>
      <xdr:col>4</xdr:col>
      <xdr:colOff>400050</xdr:colOff>
      <xdr:row>9</xdr:row>
      <xdr:rowOff>146050</xdr:rowOff>
    </xdr:to>
    <xdr:sp macro="" textlink="">
      <xdr:nvSpPr>
        <xdr:cNvPr id="4" name="Line 5">
          <a:extLst>
            <a:ext uri="{FF2B5EF4-FFF2-40B4-BE49-F238E27FC236}">
              <a16:creationId xmlns:a16="http://schemas.microsoft.com/office/drawing/2014/main" id="{278EB487-E83F-477B-8CB2-1D934383634C}"/>
            </a:ext>
          </a:extLst>
        </xdr:cNvPr>
        <xdr:cNvSpPr>
          <a:spLocks noChangeShapeType="1"/>
        </xdr:cNvSpPr>
      </xdr:nvSpPr>
      <xdr:spPr bwMode="auto">
        <a:xfrm flipV="1">
          <a:off x="3232150" y="1663700"/>
          <a:ext cx="0" cy="279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400050</xdr:colOff>
      <xdr:row>8</xdr:row>
      <xdr:rowOff>38100</xdr:rowOff>
    </xdr:from>
    <xdr:to>
      <xdr:col>6</xdr:col>
      <xdr:colOff>400050</xdr:colOff>
      <xdr:row>9</xdr:row>
      <xdr:rowOff>146050</xdr:rowOff>
    </xdr:to>
    <xdr:sp macro="" textlink="">
      <xdr:nvSpPr>
        <xdr:cNvPr id="5" name="Line 6">
          <a:extLst>
            <a:ext uri="{FF2B5EF4-FFF2-40B4-BE49-F238E27FC236}">
              <a16:creationId xmlns:a16="http://schemas.microsoft.com/office/drawing/2014/main" id="{A4EA6DC5-51E6-48B9-89E6-7C133A7F0EAE}"/>
            </a:ext>
          </a:extLst>
        </xdr:cNvPr>
        <xdr:cNvSpPr>
          <a:spLocks noChangeShapeType="1"/>
        </xdr:cNvSpPr>
      </xdr:nvSpPr>
      <xdr:spPr bwMode="auto">
        <a:xfrm flipV="1">
          <a:off x="4648200" y="1663700"/>
          <a:ext cx="0" cy="279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400050</xdr:colOff>
      <xdr:row>8</xdr:row>
      <xdr:rowOff>38100</xdr:rowOff>
    </xdr:from>
    <xdr:to>
      <xdr:col>8</xdr:col>
      <xdr:colOff>400050</xdr:colOff>
      <xdr:row>9</xdr:row>
      <xdr:rowOff>146050</xdr:rowOff>
    </xdr:to>
    <xdr:sp macro="" textlink="">
      <xdr:nvSpPr>
        <xdr:cNvPr id="6" name="Line 7">
          <a:extLst>
            <a:ext uri="{FF2B5EF4-FFF2-40B4-BE49-F238E27FC236}">
              <a16:creationId xmlns:a16="http://schemas.microsoft.com/office/drawing/2014/main" id="{E58C60DB-08B2-48F3-9592-04E37D7636C7}"/>
            </a:ext>
          </a:extLst>
        </xdr:cNvPr>
        <xdr:cNvSpPr>
          <a:spLocks noChangeShapeType="1"/>
        </xdr:cNvSpPr>
      </xdr:nvSpPr>
      <xdr:spPr bwMode="auto">
        <a:xfrm flipV="1">
          <a:off x="6064250" y="1663700"/>
          <a:ext cx="0" cy="279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400050</xdr:colOff>
      <xdr:row>16</xdr:row>
      <xdr:rowOff>38100</xdr:rowOff>
    </xdr:from>
    <xdr:to>
      <xdr:col>0</xdr:col>
      <xdr:colOff>400050</xdr:colOff>
      <xdr:row>17</xdr:row>
      <xdr:rowOff>146050</xdr:rowOff>
    </xdr:to>
    <xdr:sp macro="" textlink="">
      <xdr:nvSpPr>
        <xdr:cNvPr id="7" name="Line 1">
          <a:extLst>
            <a:ext uri="{FF2B5EF4-FFF2-40B4-BE49-F238E27FC236}">
              <a16:creationId xmlns:a16="http://schemas.microsoft.com/office/drawing/2014/main" id="{339C9192-12AF-4C0C-89E3-1DFEAFE39E49}"/>
            </a:ext>
          </a:extLst>
        </xdr:cNvPr>
        <xdr:cNvSpPr>
          <a:spLocks noChangeShapeType="1"/>
        </xdr:cNvSpPr>
      </xdr:nvSpPr>
      <xdr:spPr bwMode="auto">
        <a:xfrm flipV="1">
          <a:off x="400050" y="3003550"/>
          <a:ext cx="0" cy="279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400050</xdr:colOff>
      <xdr:row>16</xdr:row>
      <xdr:rowOff>38100</xdr:rowOff>
    </xdr:from>
    <xdr:to>
      <xdr:col>2</xdr:col>
      <xdr:colOff>400050</xdr:colOff>
      <xdr:row>17</xdr:row>
      <xdr:rowOff>146050</xdr:rowOff>
    </xdr:to>
    <xdr:sp macro="" textlink="">
      <xdr:nvSpPr>
        <xdr:cNvPr id="8" name="Line 4">
          <a:extLst>
            <a:ext uri="{FF2B5EF4-FFF2-40B4-BE49-F238E27FC236}">
              <a16:creationId xmlns:a16="http://schemas.microsoft.com/office/drawing/2014/main" id="{23F48BFC-7A1E-4942-A76A-868966E916ED}"/>
            </a:ext>
          </a:extLst>
        </xdr:cNvPr>
        <xdr:cNvSpPr>
          <a:spLocks noChangeShapeType="1"/>
        </xdr:cNvSpPr>
      </xdr:nvSpPr>
      <xdr:spPr bwMode="auto">
        <a:xfrm flipV="1">
          <a:off x="1816100" y="3003550"/>
          <a:ext cx="0" cy="279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400050</xdr:colOff>
      <xdr:row>16</xdr:row>
      <xdr:rowOff>38100</xdr:rowOff>
    </xdr:from>
    <xdr:to>
      <xdr:col>4</xdr:col>
      <xdr:colOff>400050</xdr:colOff>
      <xdr:row>17</xdr:row>
      <xdr:rowOff>146050</xdr:rowOff>
    </xdr:to>
    <xdr:sp macro="" textlink="">
      <xdr:nvSpPr>
        <xdr:cNvPr id="9" name="Line 5">
          <a:extLst>
            <a:ext uri="{FF2B5EF4-FFF2-40B4-BE49-F238E27FC236}">
              <a16:creationId xmlns:a16="http://schemas.microsoft.com/office/drawing/2014/main" id="{DE0CAA9D-2B0E-4E33-B601-4284C307AF03}"/>
            </a:ext>
          </a:extLst>
        </xdr:cNvPr>
        <xdr:cNvSpPr>
          <a:spLocks noChangeShapeType="1"/>
        </xdr:cNvSpPr>
      </xdr:nvSpPr>
      <xdr:spPr bwMode="auto">
        <a:xfrm flipV="1">
          <a:off x="3232150" y="3003550"/>
          <a:ext cx="0" cy="279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400050</xdr:colOff>
      <xdr:row>16</xdr:row>
      <xdr:rowOff>38100</xdr:rowOff>
    </xdr:from>
    <xdr:to>
      <xdr:col>6</xdr:col>
      <xdr:colOff>400050</xdr:colOff>
      <xdr:row>17</xdr:row>
      <xdr:rowOff>146050</xdr:rowOff>
    </xdr:to>
    <xdr:sp macro="" textlink="">
      <xdr:nvSpPr>
        <xdr:cNvPr id="10" name="Line 6">
          <a:extLst>
            <a:ext uri="{FF2B5EF4-FFF2-40B4-BE49-F238E27FC236}">
              <a16:creationId xmlns:a16="http://schemas.microsoft.com/office/drawing/2014/main" id="{5A536E8B-EE78-43C9-9450-C6759911626A}"/>
            </a:ext>
          </a:extLst>
        </xdr:cNvPr>
        <xdr:cNvSpPr>
          <a:spLocks noChangeShapeType="1"/>
        </xdr:cNvSpPr>
      </xdr:nvSpPr>
      <xdr:spPr bwMode="auto">
        <a:xfrm flipV="1">
          <a:off x="4648200" y="3003550"/>
          <a:ext cx="0" cy="279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400050</xdr:colOff>
      <xdr:row>16</xdr:row>
      <xdr:rowOff>38100</xdr:rowOff>
    </xdr:from>
    <xdr:to>
      <xdr:col>8</xdr:col>
      <xdr:colOff>400050</xdr:colOff>
      <xdr:row>17</xdr:row>
      <xdr:rowOff>146050</xdr:rowOff>
    </xdr:to>
    <xdr:sp macro="" textlink="">
      <xdr:nvSpPr>
        <xdr:cNvPr id="11" name="Line 7">
          <a:extLst>
            <a:ext uri="{FF2B5EF4-FFF2-40B4-BE49-F238E27FC236}">
              <a16:creationId xmlns:a16="http://schemas.microsoft.com/office/drawing/2014/main" id="{62DDE83F-70E2-4AE0-8FA0-6C3A7EB956E9}"/>
            </a:ext>
          </a:extLst>
        </xdr:cNvPr>
        <xdr:cNvSpPr>
          <a:spLocks noChangeShapeType="1"/>
        </xdr:cNvSpPr>
      </xdr:nvSpPr>
      <xdr:spPr bwMode="auto">
        <a:xfrm flipV="1">
          <a:off x="6064250" y="3003550"/>
          <a:ext cx="0" cy="279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FC0A2-108B-498D-A36D-D37FC8DDCA74}">
  <dimension ref="A1:L102"/>
  <sheetViews>
    <sheetView tabSelected="1" view="pageBreakPreview" zoomScaleNormal="100" zoomScaleSheetLayoutView="100" workbookViewId="0">
      <selection activeCell="A76" sqref="A76:L77"/>
    </sheetView>
  </sheetViews>
  <sheetFormatPr defaultRowHeight="13" x14ac:dyDescent="0.55000000000000004"/>
  <cols>
    <col min="1" max="1" width="10.6640625" style="2" customWidth="1"/>
    <col min="2" max="2" width="7.9140625" style="2" customWidth="1"/>
    <col min="3" max="3" width="10.6640625" style="2" customWidth="1"/>
    <col min="4" max="4" width="7.9140625" style="2" customWidth="1"/>
    <col min="5" max="5" width="10.6640625" style="2" customWidth="1"/>
    <col min="6" max="6" width="7.9140625" style="2" customWidth="1"/>
    <col min="7" max="7" width="10.6640625" style="2" customWidth="1"/>
    <col min="8" max="8" width="7.9140625" style="2" customWidth="1"/>
    <col min="9" max="9" width="10.6640625" style="2" customWidth="1"/>
    <col min="10" max="10" width="7.9140625" style="2" customWidth="1"/>
    <col min="11" max="11" width="9.75" style="2" customWidth="1"/>
    <col min="12" max="256" width="8.6640625" style="2"/>
    <col min="257" max="257" width="10.6640625" style="2" customWidth="1"/>
    <col min="258" max="258" width="7.9140625" style="2" customWidth="1"/>
    <col min="259" max="259" width="10.6640625" style="2" customWidth="1"/>
    <col min="260" max="260" width="7.9140625" style="2" customWidth="1"/>
    <col min="261" max="261" width="10.6640625" style="2" customWidth="1"/>
    <col min="262" max="262" width="7.9140625" style="2" customWidth="1"/>
    <col min="263" max="263" width="10.6640625" style="2" customWidth="1"/>
    <col min="264" max="264" width="7.9140625" style="2" customWidth="1"/>
    <col min="265" max="265" width="10.6640625" style="2" customWidth="1"/>
    <col min="266" max="266" width="7.9140625" style="2" customWidth="1"/>
    <col min="267" max="267" width="9.75" style="2" customWidth="1"/>
    <col min="268" max="512" width="8.6640625" style="2"/>
    <col min="513" max="513" width="10.6640625" style="2" customWidth="1"/>
    <col min="514" max="514" width="7.9140625" style="2" customWidth="1"/>
    <col min="515" max="515" width="10.6640625" style="2" customWidth="1"/>
    <col min="516" max="516" width="7.9140625" style="2" customWidth="1"/>
    <col min="517" max="517" width="10.6640625" style="2" customWidth="1"/>
    <col min="518" max="518" width="7.9140625" style="2" customWidth="1"/>
    <col min="519" max="519" width="10.6640625" style="2" customWidth="1"/>
    <col min="520" max="520" width="7.9140625" style="2" customWidth="1"/>
    <col min="521" max="521" width="10.6640625" style="2" customWidth="1"/>
    <col min="522" max="522" width="7.9140625" style="2" customWidth="1"/>
    <col min="523" max="523" width="9.75" style="2" customWidth="1"/>
    <col min="524" max="768" width="8.6640625" style="2"/>
    <col min="769" max="769" width="10.6640625" style="2" customWidth="1"/>
    <col min="770" max="770" width="7.9140625" style="2" customWidth="1"/>
    <col min="771" max="771" width="10.6640625" style="2" customWidth="1"/>
    <col min="772" max="772" width="7.9140625" style="2" customWidth="1"/>
    <col min="773" max="773" width="10.6640625" style="2" customWidth="1"/>
    <col min="774" max="774" width="7.9140625" style="2" customWidth="1"/>
    <col min="775" max="775" width="10.6640625" style="2" customWidth="1"/>
    <col min="776" max="776" width="7.9140625" style="2" customWidth="1"/>
    <col min="777" max="777" width="10.6640625" style="2" customWidth="1"/>
    <col min="778" max="778" width="7.9140625" style="2" customWidth="1"/>
    <col min="779" max="779" width="9.75" style="2" customWidth="1"/>
    <col min="780" max="1024" width="8.6640625" style="2"/>
    <col min="1025" max="1025" width="10.6640625" style="2" customWidth="1"/>
    <col min="1026" max="1026" width="7.9140625" style="2" customWidth="1"/>
    <col min="1027" max="1027" width="10.6640625" style="2" customWidth="1"/>
    <col min="1028" max="1028" width="7.9140625" style="2" customWidth="1"/>
    <col min="1029" max="1029" width="10.6640625" style="2" customWidth="1"/>
    <col min="1030" max="1030" width="7.9140625" style="2" customWidth="1"/>
    <col min="1031" max="1031" width="10.6640625" style="2" customWidth="1"/>
    <col min="1032" max="1032" width="7.9140625" style="2" customWidth="1"/>
    <col min="1033" max="1033" width="10.6640625" style="2" customWidth="1"/>
    <col min="1034" max="1034" width="7.9140625" style="2" customWidth="1"/>
    <col min="1035" max="1035" width="9.75" style="2" customWidth="1"/>
    <col min="1036" max="1280" width="8.6640625" style="2"/>
    <col min="1281" max="1281" width="10.6640625" style="2" customWidth="1"/>
    <col min="1282" max="1282" width="7.9140625" style="2" customWidth="1"/>
    <col min="1283" max="1283" width="10.6640625" style="2" customWidth="1"/>
    <col min="1284" max="1284" width="7.9140625" style="2" customWidth="1"/>
    <col min="1285" max="1285" width="10.6640625" style="2" customWidth="1"/>
    <col min="1286" max="1286" width="7.9140625" style="2" customWidth="1"/>
    <col min="1287" max="1287" width="10.6640625" style="2" customWidth="1"/>
    <col min="1288" max="1288" width="7.9140625" style="2" customWidth="1"/>
    <col min="1289" max="1289" width="10.6640625" style="2" customWidth="1"/>
    <col min="1290" max="1290" width="7.9140625" style="2" customWidth="1"/>
    <col min="1291" max="1291" width="9.75" style="2" customWidth="1"/>
    <col min="1292" max="1536" width="8.6640625" style="2"/>
    <col min="1537" max="1537" width="10.6640625" style="2" customWidth="1"/>
    <col min="1538" max="1538" width="7.9140625" style="2" customWidth="1"/>
    <col min="1539" max="1539" width="10.6640625" style="2" customWidth="1"/>
    <col min="1540" max="1540" width="7.9140625" style="2" customWidth="1"/>
    <col min="1541" max="1541" width="10.6640625" style="2" customWidth="1"/>
    <col min="1542" max="1542" width="7.9140625" style="2" customWidth="1"/>
    <col min="1543" max="1543" width="10.6640625" style="2" customWidth="1"/>
    <col min="1544" max="1544" width="7.9140625" style="2" customWidth="1"/>
    <col min="1545" max="1545" width="10.6640625" style="2" customWidth="1"/>
    <col min="1546" max="1546" width="7.9140625" style="2" customWidth="1"/>
    <col min="1547" max="1547" width="9.75" style="2" customWidth="1"/>
    <col min="1548" max="1792" width="8.6640625" style="2"/>
    <col min="1793" max="1793" width="10.6640625" style="2" customWidth="1"/>
    <col min="1794" max="1794" width="7.9140625" style="2" customWidth="1"/>
    <col min="1795" max="1795" width="10.6640625" style="2" customWidth="1"/>
    <col min="1796" max="1796" width="7.9140625" style="2" customWidth="1"/>
    <col min="1797" max="1797" width="10.6640625" style="2" customWidth="1"/>
    <col min="1798" max="1798" width="7.9140625" style="2" customWidth="1"/>
    <col min="1799" max="1799" width="10.6640625" style="2" customWidth="1"/>
    <col min="1800" max="1800" width="7.9140625" style="2" customWidth="1"/>
    <col min="1801" max="1801" width="10.6640625" style="2" customWidth="1"/>
    <col min="1802" max="1802" width="7.9140625" style="2" customWidth="1"/>
    <col min="1803" max="1803" width="9.75" style="2" customWidth="1"/>
    <col min="1804" max="2048" width="8.6640625" style="2"/>
    <col min="2049" max="2049" width="10.6640625" style="2" customWidth="1"/>
    <col min="2050" max="2050" width="7.9140625" style="2" customWidth="1"/>
    <col min="2051" max="2051" width="10.6640625" style="2" customWidth="1"/>
    <col min="2052" max="2052" width="7.9140625" style="2" customWidth="1"/>
    <col min="2053" max="2053" width="10.6640625" style="2" customWidth="1"/>
    <col min="2054" max="2054" width="7.9140625" style="2" customWidth="1"/>
    <col min="2055" max="2055" width="10.6640625" style="2" customWidth="1"/>
    <col min="2056" max="2056" width="7.9140625" style="2" customWidth="1"/>
    <col min="2057" max="2057" width="10.6640625" style="2" customWidth="1"/>
    <col min="2058" max="2058" width="7.9140625" style="2" customWidth="1"/>
    <col min="2059" max="2059" width="9.75" style="2" customWidth="1"/>
    <col min="2060" max="2304" width="8.6640625" style="2"/>
    <col min="2305" max="2305" width="10.6640625" style="2" customWidth="1"/>
    <col min="2306" max="2306" width="7.9140625" style="2" customWidth="1"/>
    <col min="2307" max="2307" width="10.6640625" style="2" customWidth="1"/>
    <col min="2308" max="2308" width="7.9140625" style="2" customWidth="1"/>
    <col min="2309" max="2309" width="10.6640625" style="2" customWidth="1"/>
    <col min="2310" max="2310" width="7.9140625" style="2" customWidth="1"/>
    <col min="2311" max="2311" width="10.6640625" style="2" customWidth="1"/>
    <col min="2312" max="2312" width="7.9140625" style="2" customWidth="1"/>
    <col min="2313" max="2313" width="10.6640625" style="2" customWidth="1"/>
    <col min="2314" max="2314" width="7.9140625" style="2" customWidth="1"/>
    <col min="2315" max="2315" width="9.75" style="2" customWidth="1"/>
    <col min="2316" max="2560" width="8.6640625" style="2"/>
    <col min="2561" max="2561" width="10.6640625" style="2" customWidth="1"/>
    <col min="2562" max="2562" width="7.9140625" style="2" customWidth="1"/>
    <col min="2563" max="2563" width="10.6640625" style="2" customWidth="1"/>
    <col min="2564" max="2564" width="7.9140625" style="2" customWidth="1"/>
    <col min="2565" max="2565" width="10.6640625" style="2" customWidth="1"/>
    <col min="2566" max="2566" width="7.9140625" style="2" customWidth="1"/>
    <col min="2567" max="2567" width="10.6640625" style="2" customWidth="1"/>
    <col min="2568" max="2568" width="7.9140625" style="2" customWidth="1"/>
    <col min="2569" max="2569" width="10.6640625" style="2" customWidth="1"/>
    <col min="2570" max="2570" width="7.9140625" style="2" customWidth="1"/>
    <col min="2571" max="2571" width="9.75" style="2" customWidth="1"/>
    <col min="2572" max="2816" width="8.6640625" style="2"/>
    <col min="2817" max="2817" width="10.6640625" style="2" customWidth="1"/>
    <col min="2818" max="2818" width="7.9140625" style="2" customWidth="1"/>
    <col min="2819" max="2819" width="10.6640625" style="2" customWidth="1"/>
    <col min="2820" max="2820" width="7.9140625" style="2" customWidth="1"/>
    <col min="2821" max="2821" width="10.6640625" style="2" customWidth="1"/>
    <col min="2822" max="2822" width="7.9140625" style="2" customWidth="1"/>
    <col min="2823" max="2823" width="10.6640625" style="2" customWidth="1"/>
    <col min="2824" max="2824" width="7.9140625" style="2" customWidth="1"/>
    <col min="2825" max="2825" width="10.6640625" style="2" customWidth="1"/>
    <col min="2826" max="2826" width="7.9140625" style="2" customWidth="1"/>
    <col min="2827" max="2827" width="9.75" style="2" customWidth="1"/>
    <col min="2828" max="3072" width="8.6640625" style="2"/>
    <col min="3073" max="3073" width="10.6640625" style="2" customWidth="1"/>
    <col min="3074" max="3074" width="7.9140625" style="2" customWidth="1"/>
    <col min="3075" max="3075" width="10.6640625" style="2" customWidth="1"/>
    <col min="3076" max="3076" width="7.9140625" style="2" customWidth="1"/>
    <col min="3077" max="3077" width="10.6640625" style="2" customWidth="1"/>
    <col min="3078" max="3078" width="7.9140625" style="2" customWidth="1"/>
    <col min="3079" max="3079" width="10.6640625" style="2" customWidth="1"/>
    <col min="3080" max="3080" width="7.9140625" style="2" customWidth="1"/>
    <col min="3081" max="3081" width="10.6640625" style="2" customWidth="1"/>
    <col min="3082" max="3082" width="7.9140625" style="2" customWidth="1"/>
    <col min="3083" max="3083" width="9.75" style="2" customWidth="1"/>
    <col min="3084" max="3328" width="8.6640625" style="2"/>
    <col min="3329" max="3329" width="10.6640625" style="2" customWidth="1"/>
    <col min="3330" max="3330" width="7.9140625" style="2" customWidth="1"/>
    <col min="3331" max="3331" width="10.6640625" style="2" customWidth="1"/>
    <col min="3332" max="3332" width="7.9140625" style="2" customWidth="1"/>
    <col min="3333" max="3333" width="10.6640625" style="2" customWidth="1"/>
    <col min="3334" max="3334" width="7.9140625" style="2" customWidth="1"/>
    <col min="3335" max="3335" width="10.6640625" style="2" customWidth="1"/>
    <col min="3336" max="3336" width="7.9140625" style="2" customWidth="1"/>
    <col min="3337" max="3337" width="10.6640625" style="2" customWidth="1"/>
    <col min="3338" max="3338" width="7.9140625" style="2" customWidth="1"/>
    <col min="3339" max="3339" width="9.75" style="2" customWidth="1"/>
    <col min="3340" max="3584" width="8.6640625" style="2"/>
    <col min="3585" max="3585" width="10.6640625" style="2" customWidth="1"/>
    <col min="3586" max="3586" width="7.9140625" style="2" customWidth="1"/>
    <col min="3587" max="3587" width="10.6640625" style="2" customWidth="1"/>
    <col min="3588" max="3588" width="7.9140625" style="2" customWidth="1"/>
    <col min="3589" max="3589" width="10.6640625" style="2" customWidth="1"/>
    <col min="3590" max="3590" width="7.9140625" style="2" customWidth="1"/>
    <col min="3591" max="3591" width="10.6640625" style="2" customWidth="1"/>
    <col min="3592" max="3592" width="7.9140625" style="2" customWidth="1"/>
    <col min="3593" max="3593" width="10.6640625" style="2" customWidth="1"/>
    <col min="3594" max="3594" width="7.9140625" style="2" customWidth="1"/>
    <col min="3595" max="3595" width="9.75" style="2" customWidth="1"/>
    <col min="3596" max="3840" width="8.6640625" style="2"/>
    <col min="3841" max="3841" width="10.6640625" style="2" customWidth="1"/>
    <col min="3842" max="3842" width="7.9140625" style="2" customWidth="1"/>
    <col min="3843" max="3843" width="10.6640625" style="2" customWidth="1"/>
    <col min="3844" max="3844" width="7.9140625" style="2" customWidth="1"/>
    <col min="3845" max="3845" width="10.6640625" style="2" customWidth="1"/>
    <col min="3846" max="3846" width="7.9140625" style="2" customWidth="1"/>
    <col min="3847" max="3847" width="10.6640625" style="2" customWidth="1"/>
    <col min="3848" max="3848" width="7.9140625" style="2" customWidth="1"/>
    <col min="3849" max="3849" width="10.6640625" style="2" customWidth="1"/>
    <col min="3850" max="3850" width="7.9140625" style="2" customWidth="1"/>
    <col min="3851" max="3851" width="9.75" style="2" customWidth="1"/>
    <col min="3852" max="4096" width="8.6640625" style="2"/>
    <col min="4097" max="4097" width="10.6640625" style="2" customWidth="1"/>
    <col min="4098" max="4098" width="7.9140625" style="2" customWidth="1"/>
    <col min="4099" max="4099" width="10.6640625" style="2" customWidth="1"/>
    <col min="4100" max="4100" width="7.9140625" style="2" customWidth="1"/>
    <col min="4101" max="4101" width="10.6640625" style="2" customWidth="1"/>
    <col min="4102" max="4102" width="7.9140625" style="2" customWidth="1"/>
    <col min="4103" max="4103" width="10.6640625" style="2" customWidth="1"/>
    <col min="4104" max="4104" width="7.9140625" style="2" customWidth="1"/>
    <col min="4105" max="4105" width="10.6640625" style="2" customWidth="1"/>
    <col min="4106" max="4106" width="7.9140625" style="2" customWidth="1"/>
    <col min="4107" max="4107" width="9.75" style="2" customWidth="1"/>
    <col min="4108" max="4352" width="8.6640625" style="2"/>
    <col min="4353" max="4353" width="10.6640625" style="2" customWidth="1"/>
    <col min="4354" max="4354" width="7.9140625" style="2" customWidth="1"/>
    <col min="4355" max="4355" width="10.6640625" style="2" customWidth="1"/>
    <col min="4356" max="4356" width="7.9140625" style="2" customWidth="1"/>
    <col min="4357" max="4357" width="10.6640625" style="2" customWidth="1"/>
    <col min="4358" max="4358" width="7.9140625" style="2" customWidth="1"/>
    <col min="4359" max="4359" width="10.6640625" style="2" customWidth="1"/>
    <col min="4360" max="4360" width="7.9140625" style="2" customWidth="1"/>
    <col min="4361" max="4361" width="10.6640625" style="2" customWidth="1"/>
    <col min="4362" max="4362" width="7.9140625" style="2" customWidth="1"/>
    <col min="4363" max="4363" width="9.75" style="2" customWidth="1"/>
    <col min="4364" max="4608" width="8.6640625" style="2"/>
    <col min="4609" max="4609" width="10.6640625" style="2" customWidth="1"/>
    <col min="4610" max="4610" width="7.9140625" style="2" customWidth="1"/>
    <col min="4611" max="4611" width="10.6640625" style="2" customWidth="1"/>
    <col min="4612" max="4612" width="7.9140625" style="2" customWidth="1"/>
    <col min="4613" max="4613" width="10.6640625" style="2" customWidth="1"/>
    <col min="4614" max="4614" width="7.9140625" style="2" customWidth="1"/>
    <col min="4615" max="4615" width="10.6640625" style="2" customWidth="1"/>
    <col min="4616" max="4616" width="7.9140625" style="2" customWidth="1"/>
    <col min="4617" max="4617" width="10.6640625" style="2" customWidth="1"/>
    <col min="4618" max="4618" width="7.9140625" style="2" customWidth="1"/>
    <col min="4619" max="4619" width="9.75" style="2" customWidth="1"/>
    <col min="4620" max="4864" width="8.6640625" style="2"/>
    <col min="4865" max="4865" width="10.6640625" style="2" customWidth="1"/>
    <col min="4866" max="4866" width="7.9140625" style="2" customWidth="1"/>
    <col min="4867" max="4867" width="10.6640625" style="2" customWidth="1"/>
    <col min="4868" max="4868" width="7.9140625" style="2" customWidth="1"/>
    <col min="4869" max="4869" width="10.6640625" style="2" customWidth="1"/>
    <col min="4870" max="4870" width="7.9140625" style="2" customWidth="1"/>
    <col min="4871" max="4871" width="10.6640625" style="2" customWidth="1"/>
    <col min="4872" max="4872" width="7.9140625" style="2" customWidth="1"/>
    <col min="4873" max="4873" width="10.6640625" style="2" customWidth="1"/>
    <col min="4874" max="4874" width="7.9140625" style="2" customWidth="1"/>
    <col min="4875" max="4875" width="9.75" style="2" customWidth="1"/>
    <col min="4876" max="5120" width="8.6640625" style="2"/>
    <col min="5121" max="5121" width="10.6640625" style="2" customWidth="1"/>
    <col min="5122" max="5122" width="7.9140625" style="2" customWidth="1"/>
    <col min="5123" max="5123" width="10.6640625" style="2" customWidth="1"/>
    <col min="5124" max="5124" width="7.9140625" style="2" customWidth="1"/>
    <col min="5125" max="5125" width="10.6640625" style="2" customWidth="1"/>
    <col min="5126" max="5126" width="7.9140625" style="2" customWidth="1"/>
    <col min="5127" max="5127" width="10.6640625" style="2" customWidth="1"/>
    <col min="5128" max="5128" width="7.9140625" style="2" customWidth="1"/>
    <col min="5129" max="5129" width="10.6640625" style="2" customWidth="1"/>
    <col min="5130" max="5130" width="7.9140625" style="2" customWidth="1"/>
    <col min="5131" max="5131" width="9.75" style="2" customWidth="1"/>
    <col min="5132" max="5376" width="8.6640625" style="2"/>
    <col min="5377" max="5377" width="10.6640625" style="2" customWidth="1"/>
    <col min="5378" max="5378" width="7.9140625" style="2" customWidth="1"/>
    <col min="5379" max="5379" width="10.6640625" style="2" customWidth="1"/>
    <col min="5380" max="5380" width="7.9140625" style="2" customWidth="1"/>
    <col min="5381" max="5381" width="10.6640625" style="2" customWidth="1"/>
    <col min="5382" max="5382" width="7.9140625" style="2" customWidth="1"/>
    <col min="5383" max="5383" width="10.6640625" style="2" customWidth="1"/>
    <col min="5384" max="5384" width="7.9140625" style="2" customWidth="1"/>
    <col min="5385" max="5385" width="10.6640625" style="2" customWidth="1"/>
    <col min="5386" max="5386" width="7.9140625" style="2" customWidth="1"/>
    <col min="5387" max="5387" width="9.75" style="2" customWidth="1"/>
    <col min="5388" max="5632" width="8.6640625" style="2"/>
    <col min="5633" max="5633" width="10.6640625" style="2" customWidth="1"/>
    <col min="5634" max="5634" width="7.9140625" style="2" customWidth="1"/>
    <col min="5635" max="5635" width="10.6640625" style="2" customWidth="1"/>
    <col min="5636" max="5636" width="7.9140625" style="2" customWidth="1"/>
    <col min="5637" max="5637" width="10.6640625" style="2" customWidth="1"/>
    <col min="5638" max="5638" width="7.9140625" style="2" customWidth="1"/>
    <col min="5639" max="5639" width="10.6640625" style="2" customWidth="1"/>
    <col min="5640" max="5640" width="7.9140625" style="2" customWidth="1"/>
    <col min="5641" max="5641" width="10.6640625" style="2" customWidth="1"/>
    <col min="5642" max="5642" width="7.9140625" style="2" customWidth="1"/>
    <col min="5643" max="5643" width="9.75" style="2" customWidth="1"/>
    <col min="5644" max="5888" width="8.6640625" style="2"/>
    <col min="5889" max="5889" width="10.6640625" style="2" customWidth="1"/>
    <col min="5890" max="5890" width="7.9140625" style="2" customWidth="1"/>
    <col min="5891" max="5891" width="10.6640625" style="2" customWidth="1"/>
    <col min="5892" max="5892" width="7.9140625" style="2" customWidth="1"/>
    <col min="5893" max="5893" width="10.6640625" style="2" customWidth="1"/>
    <col min="5894" max="5894" width="7.9140625" style="2" customWidth="1"/>
    <col min="5895" max="5895" width="10.6640625" style="2" customWidth="1"/>
    <col min="5896" max="5896" width="7.9140625" style="2" customWidth="1"/>
    <col min="5897" max="5897" width="10.6640625" style="2" customWidth="1"/>
    <col min="5898" max="5898" width="7.9140625" style="2" customWidth="1"/>
    <col min="5899" max="5899" width="9.75" style="2" customWidth="1"/>
    <col min="5900" max="6144" width="8.6640625" style="2"/>
    <col min="6145" max="6145" width="10.6640625" style="2" customWidth="1"/>
    <col min="6146" max="6146" width="7.9140625" style="2" customWidth="1"/>
    <col min="6147" max="6147" width="10.6640625" style="2" customWidth="1"/>
    <col min="6148" max="6148" width="7.9140625" style="2" customWidth="1"/>
    <col min="6149" max="6149" width="10.6640625" style="2" customWidth="1"/>
    <col min="6150" max="6150" width="7.9140625" style="2" customWidth="1"/>
    <col min="6151" max="6151" width="10.6640625" style="2" customWidth="1"/>
    <col min="6152" max="6152" width="7.9140625" style="2" customWidth="1"/>
    <col min="6153" max="6153" width="10.6640625" style="2" customWidth="1"/>
    <col min="6154" max="6154" width="7.9140625" style="2" customWidth="1"/>
    <col min="6155" max="6155" width="9.75" style="2" customWidth="1"/>
    <col min="6156" max="6400" width="8.6640625" style="2"/>
    <col min="6401" max="6401" width="10.6640625" style="2" customWidth="1"/>
    <col min="6402" max="6402" width="7.9140625" style="2" customWidth="1"/>
    <col min="6403" max="6403" width="10.6640625" style="2" customWidth="1"/>
    <col min="6404" max="6404" width="7.9140625" style="2" customWidth="1"/>
    <col min="6405" max="6405" width="10.6640625" style="2" customWidth="1"/>
    <col min="6406" max="6406" width="7.9140625" style="2" customWidth="1"/>
    <col min="6407" max="6407" width="10.6640625" style="2" customWidth="1"/>
    <col min="6408" max="6408" width="7.9140625" style="2" customWidth="1"/>
    <col min="6409" max="6409" width="10.6640625" style="2" customWidth="1"/>
    <col min="6410" max="6410" width="7.9140625" style="2" customWidth="1"/>
    <col min="6411" max="6411" width="9.75" style="2" customWidth="1"/>
    <col min="6412" max="6656" width="8.6640625" style="2"/>
    <col min="6657" max="6657" width="10.6640625" style="2" customWidth="1"/>
    <col min="6658" max="6658" width="7.9140625" style="2" customWidth="1"/>
    <col min="6659" max="6659" width="10.6640625" style="2" customWidth="1"/>
    <col min="6660" max="6660" width="7.9140625" style="2" customWidth="1"/>
    <col min="6661" max="6661" width="10.6640625" style="2" customWidth="1"/>
    <col min="6662" max="6662" width="7.9140625" style="2" customWidth="1"/>
    <col min="6663" max="6663" width="10.6640625" style="2" customWidth="1"/>
    <col min="6664" max="6664" width="7.9140625" style="2" customWidth="1"/>
    <col min="6665" max="6665" width="10.6640625" style="2" customWidth="1"/>
    <col min="6666" max="6666" width="7.9140625" style="2" customWidth="1"/>
    <col min="6667" max="6667" width="9.75" style="2" customWidth="1"/>
    <col min="6668" max="6912" width="8.6640625" style="2"/>
    <col min="6913" max="6913" width="10.6640625" style="2" customWidth="1"/>
    <col min="6914" max="6914" width="7.9140625" style="2" customWidth="1"/>
    <col min="6915" max="6915" width="10.6640625" style="2" customWidth="1"/>
    <col min="6916" max="6916" width="7.9140625" style="2" customWidth="1"/>
    <col min="6917" max="6917" width="10.6640625" style="2" customWidth="1"/>
    <col min="6918" max="6918" width="7.9140625" style="2" customWidth="1"/>
    <col min="6919" max="6919" width="10.6640625" style="2" customWidth="1"/>
    <col min="6920" max="6920" width="7.9140625" style="2" customWidth="1"/>
    <col min="6921" max="6921" width="10.6640625" style="2" customWidth="1"/>
    <col min="6922" max="6922" width="7.9140625" style="2" customWidth="1"/>
    <col min="6923" max="6923" width="9.75" style="2" customWidth="1"/>
    <col min="6924" max="7168" width="8.6640625" style="2"/>
    <col min="7169" max="7169" width="10.6640625" style="2" customWidth="1"/>
    <col min="7170" max="7170" width="7.9140625" style="2" customWidth="1"/>
    <col min="7171" max="7171" width="10.6640625" style="2" customWidth="1"/>
    <col min="7172" max="7172" width="7.9140625" style="2" customWidth="1"/>
    <col min="7173" max="7173" width="10.6640625" style="2" customWidth="1"/>
    <col min="7174" max="7174" width="7.9140625" style="2" customWidth="1"/>
    <col min="7175" max="7175" width="10.6640625" style="2" customWidth="1"/>
    <col min="7176" max="7176" width="7.9140625" style="2" customWidth="1"/>
    <col min="7177" max="7177" width="10.6640625" style="2" customWidth="1"/>
    <col min="7178" max="7178" width="7.9140625" style="2" customWidth="1"/>
    <col min="7179" max="7179" width="9.75" style="2" customWidth="1"/>
    <col min="7180" max="7424" width="8.6640625" style="2"/>
    <col min="7425" max="7425" width="10.6640625" style="2" customWidth="1"/>
    <col min="7426" max="7426" width="7.9140625" style="2" customWidth="1"/>
    <col min="7427" max="7427" width="10.6640625" style="2" customWidth="1"/>
    <col min="7428" max="7428" width="7.9140625" style="2" customWidth="1"/>
    <col min="7429" max="7429" width="10.6640625" style="2" customWidth="1"/>
    <col min="7430" max="7430" width="7.9140625" style="2" customWidth="1"/>
    <col min="7431" max="7431" width="10.6640625" style="2" customWidth="1"/>
    <col min="7432" max="7432" width="7.9140625" style="2" customWidth="1"/>
    <col min="7433" max="7433" width="10.6640625" style="2" customWidth="1"/>
    <col min="7434" max="7434" width="7.9140625" style="2" customWidth="1"/>
    <col min="7435" max="7435" width="9.75" style="2" customWidth="1"/>
    <col min="7436" max="7680" width="8.6640625" style="2"/>
    <col min="7681" max="7681" width="10.6640625" style="2" customWidth="1"/>
    <col min="7682" max="7682" width="7.9140625" style="2" customWidth="1"/>
    <col min="7683" max="7683" width="10.6640625" style="2" customWidth="1"/>
    <col min="7684" max="7684" width="7.9140625" style="2" customWidth="1"/>
    <col min="7685" max="7685" width="10.6640625" style="2" customWidth="1"/>
    <col min="7686" max="7686" width="7.9140625" style="2" customWidth="1"/>
    <col min="7687" max="7687" width="10.6640625" style="2" customWidth="1"/>
    <col min="7688" max="7688" width="7.9140625" style="2" customWidth="1"/>
    <col min="7689" max="7689" width="10.6640625" style="2" customWidth="1"/>
    <col min="7690" max="7690" width="7.9140625" style="2" customWidth="1"/>
    <col min="7691" max="7691" width="9.75" style="2" customWidth="1"/>
    <col min="7692" max="7936" width="8.6640625" style="2"/>
    <col min="7937" max="7937" width="10.6640625" style="2" customWidth="1"/>
    <col min="7938" max="7938" width="7.9140625" style="2" customWidth="1"/>
    <col min="7939" max="7939" width="10.6640625" style="2" customWidth="1"/>
    <col min="7940" max="7940" width="7.9140625" style="2" customWidth="1"/>
    <col min="7941" max="7941" width="10.6640625" style="2" customWidth="1"/>
    <col min="7942" max="7942" width="7.9140625" style="2" customWidth="1"/>
    <col min="7943" max="7943" width="10.6640625" style="2" customWidth="1"/>
    <col min="7944" max="7944" width="7.9140625" style="2" customWidth="1"/>
    <col min="7945" max="7945" width="10.6640625" style="2" customWidth="1"/>
    <col min="7946" max="7946" width="7.9140625" style="2" customWidth="1"/>
    <col min="7947" max="7947" width="9.75" style="2" customWidth="1"/>
    <col min="7948" max="8192" width="8.6640625" style="2"/>
    <col min="8193" max="8193" width="10.6640625" style="2" customWidth="1"/>
    <col min="8194" max="8194" width="7.9140625" style="2" customWidth="1"/>
    <col min="8195" max="8195" width="10.6640625" style="2" customWidth="1"/>
    <col min="8196" max="8196" width="7.9140625" style="2" customWidth="1"/>
    <col min="8197" max="8197" width="10.6640625" style="2" customWidth="1"/>
    <col min="8198" max="8198" width="7.9140625" style="2" customWidth="1"/>
    <col min="8199" max="8199" width="10.6640625" style="2" customWidth="1"/>
    <col min="8200" max="8200" width="7.9140625" style="2" customWidth="1"/>
    <col min="8201" max="8201" width="10.6640625" style="2" customWidth="1"/>
    <col min="8202" max="8202" width="7.9140625" style="2" customWidth="1"/>
    <col min="8203" max="8203" width="9.75" style="2" customWidth="1"/>
    <col min="8204" max="8448" width="8.6640625" style="2"/>
    <col min="8449" max="8449" width="10.6640625" style="2" customWidth="1"/>
    <col min="8450" max="8450" width="7.9140625" style="2" customWidth="1"/>
    <col min="8451" max="8451" width="10.6640625" style="2" customWidth="1"/>
    <col min="8452" max="8452" width="7.9140625" style="2" customWidth="1"/>
    <col min="8453" max="8453" width="10.6640625" style="2" customWidth="1"/>
    <col min="8454" max="8454" width="7.9140625" style="2" customWidth="1"/>
    <col min="8455" max="8455" width="10.6640625" style="2" customWidth="1"/>
    <col min="8456" max="8456" width="7.9140625" style="2" customWidth="1"/>
    <col min="8457" max="8457" width="10.6640625" style="2" customWidth="1"/>
    <col min="8458" max="8458" width="7.9140625" style="2" customWidth="1"/>
    <col min="8459" max="8459" width="9.75" style="2" customWidth="1"/>
    <col min="8460" max="8704" width="8.6640625" style="2"/>
    <col min="8705" max="8705" width="10.6640625" style="2" customWidth="1"/>
    <col min="8706" max="8706" width="7.9140625" style="2" customWidth="1"/>
    <col min="8707" max="8707" width="10.6640625" style="2" customWidth="1"/>
    <col min="8708" max="8708" width="7.9140625" style="2" customWidth="1"/>
    <col min="8709" max="8709" width="10.6640625" style="2" customWidth="1"/>
    <col min="8710" max="8710" width="7.9140625" style="2" customWidth="1"/>
    <col min="8711" max="8711" width="10.6640625" style="2" customWidth="1"/>
    <col min="8712" max="8712" width="7.9140625" style="2" customWidth="1"/>
    <col min="8713" max="8713" width="10.6640625" style="2" customWidth="1"/>
    <col min="8714" max="8714" width="7.9140625" style="2" customWidth="1"/>
    <col min="8715" max="8715" width="9.75" style="2" customWidth="1"/>
    <col min="8716" max="8960" width="8.6640625" style="2"/>
    <col min="8961" max="8961" width="10.6640625" style="2" customWidth="1"/>
    <col min="8962" max="8962" width="7.9140625" style="2" customWidth="1"/>
    <col min="8963" max="8963" width="10.6640625" style="2" customWidth="1"/>
    <col min="8964" max="8964" width="7.9140625" style="2" customWidth="1"/>
    <col min="8965" max="8965" width="10.6640625" style="2" customWidth="1"/>
    <col min="8966" max="8966" width="7.9140625" style="2" customWidth="1"/>
    <col min="8967" max="8967" width="10.6640625" style="2" customWidth="1"/>
    <col min="8968" max="8968" width="7.9140625" style="2" customWidth="1"/>
    <col min="8969" max="8969" width="10.6640625" style="2" customWidth="1"/>
    <col min="8970" max="8970" width="7.9140625" style="2" customWidth="1"/>
    <col min="8971" max="8971" width="9.75" style="2" customWidth="1"/>
    <col min="8972" max="9216" width="8.6640625" style="2"/>
    <col min="9217" max="9217" width="10.6640625" style="2" customWidth="1"/>
    <col min="9218" max="9218" width="7.9140625" style="2" customWidth="1"/>
    <col min="9219" max="9219" width="10.6640625" style="2" customWidth="1"/>
    <col min="9220" max="9220" width="7.9140625" style="2" customWidth="1"/>
    <col min="9221" max="9221" width="10.6640625" style="2" customWidth="1"/>
    <col min="9222" max="9222" width="7.9140625" style="2" customWidth="1"/>
    <col min="9223" max="9223" width="10.6640625" style="2" customWidth="1"/>
    <col min="9224" max="9224" width="7.9140625" style="2" customWidth="1"/>
    <col min="9225" max="9225" width="10.6640625" style="2" customWidth="1"/>
    <col min="9226" max="9226" width="7.9140625" style="2" customWidth="1"/>
    <col min="9227" max="9227" width="9.75" style="2" customWidth="1"/>
    <col min="9228" max="9472" width="8.6640625" style="2"/>
    <col min="9473" max="9473" width="10.6640625" style="2" customWidth="1"/>
    <col min="9474" max="9474" width="7.9140625" style="2" customWidth="1"/>
    <col min="9475" max="9475" width="10.6640625" style="2" customWidth="1"/>
    <col min="9476" max="9476" width="7.9140625" style="2" customWidth="1"/>
    <col min="9477" max="9477" width="10.6640625" style="2" customWidth="1"/>
    <col min="9478" max="9478" width="7.9140625" style="2" customWidth="1"/>
    <col min="9479" max="9479" width="10.6640625" style="2" customWidth="1"/>
    <col min="9480" max="9480" width="7.9140625" style="2" customWidth="1"/>
    <col min="9481" max="9481" width="10.6640625" style="2" customWidth="1"/>
    <col min="9482" max="9482" width="7.9140625" style="2" customWidth="1"/>
    <col min="9483" max="9483" width="9.75" style="2" customWidth="1"/>
    <col min="9484" max="9728" width="8.6640625" style="2"/>
    <col min="9729" max="9729" width="10.6640625" style="2" customWidth="1"/>
    <col min="9730" max="9730" width="7.9140625" style="2" customWidth="1"/>
    <col min="9731" max="9731" width="10.6640625" style="2" customWidth="1"/>
    <col min="9732" max="9732" width="7.9140625" style="2" customWidth="1"/>
    <col min="9733" max="9733" width="10.6640625" style="2" customWidth="1"/>
    <col min="9734" max="9734" width="7.9140625" style="2" customWidth="1"/>
    <col min="9735" max="9735" width="10.6640625" style="2" customWidth="1"/>
    <col min="9736" max="9736" width="7.9140625" style="2" customWidth="1"/>
    <col min="9737" max="9737" width="10.6640625" style="2" customWidth="1"/>
    <col min="9738" max="9738" width="7.9140625" style="2" customWidth="1"/>
    <col min="9739" max="9739" width="9.75" style="2" customWidth="1"/>
    <col min="9740" max="9984" width="8.6640625" style="2"/>
    <col min="9985" max="9985" width="10.6640625" style="2" customWidth="1"/>
    <col min="9986" max="9986" width="7.9140625" style="2" customWidth="1"/>
    <col min="9987" max="9987" width="10.6640625" style="2" customWidth="1"/>
    <col min="9988" max="9988" width="7.9140625" style="2" customWidth="1"/>
    <col min="9989" max="9989" width="10.6640625" style="2" customWidth="1"/>
    <col min="9990" max="9990" width="7.9140625" style="2" customWidth="1"/>
    <col min="9991" max="9991" width="10.6640625" style="2" customWidth="1"/>
    <col min="9992" max="9992" width="7.9140625" style="2" customWidth="1"/>
    <col min="9993" max="9993" width="10.6640625" style="2" customWidth="1"/>
    <col min="9994" max="9994" width="7.9140625" style="2" customWidth="1"/>
    <col min="9995" max="9995" width="9.75" style="2" customWidth="1"/>
    <col min="9996" max="10240" width="8.6640625" style="2"/>
    <col min="10241" max="10241" width="10.6640625" style="2" customWidth="1"/>
    <col min="10242" max="10242" width="7.9140625" style="2" customWidth="1"/>
    <col min="10243" max="10243" width="10.6640625" style="2" customWidth="1"/>
    <col min="10244" max="10244" width="7.9140625" style="2" customWidth="1"/>
    <col min="10245" max="10245" width="10.6640625" style="2" customWidth="1"/>
    <col min="10246" max="10246" width="7.9140625" style="2" customWidth="1"/>
    <col min="10247" max="10247" width="10.6640625" style="2" customWidth="1"/>
    <col min="10248" max="10248" width="7.9140625" style="2" customWidth="1"/>
    <col min="10249" max="10249" width="10.6640625" style="2" customWidth="1"/>
    <col min="10250" max="10250" width="7.9140625" style="2" customWidth="1"/>
    <col min="10251" max="10251" width="9.75" style="2" customWidth="1"/>
    <col min="10252" max="10496" width="8.6640625" style="2"/>
    <col min="10497" max="10497" width="10.6640625" style="2" customWidth="1"/>
    <col min="10498" max="10498" width="7.9140625" style="2" customWidth="1"/>
    <col min="10499" max="10499" width="10.6640625" style="2" customWidth="1"/>
    <col min="10500" max="10500" width="7.9140625" style="2" customWidth="1"/>
    <col min="10501" max="10501" width="10.6640625" style="2" customWidth="1"/>
    <col min="10502" max="10502" width="7.9140625" style="2" customWidth="1"/>
    <col min="10503" max="10503" width="10.6640625" style="2" customWidth="1"/>
    <col min="10504" max="10504" width="7.9140625" style="2" customWidth="1"/>
    <col min="10505" max="10505" width="10.6640625" style="2" customWidth="1"/>
    <col min="10506" max="10506" width="7.9140625" style="2" customWidth="1"/>
    <col min="10507" max="10507" width="9.75" style="2" customWidth="1"/>
    <col min="10508" max="10752" width="8.6640625" style="2"/>
    <col min="10753" max="10753" width="10.6640625" style="2" customWidth="1"/>
    <col min="10754" max="10754" width="7.9140625" style="2" customWidth="1"/>
    <col min="10755" max="10755" width="10.6640625" style="2" customWidth="1"/>
    <col min="10756" max="10756" width="7.9140625" style="2" customWidth="1"/>
    <col min="10757" max="10757" width="10.6640625" style="2" customWidth="1"/>
    <col min="10758" max="10758" width="7.9140625" style="2" customWidth="1"/>
    <col min="10759" max="10759" width="10.6640625" style="2" customWidth="1"/>
    <col min="10760" max="10760" width="7.9140625" style="2" customWidth="1"/>
    <col min="10761" max="10761" width="10.6640625" style="2" customWidth="1"/>
    <col min="10762" max="10762" width="7.9140625" style="2" customWidth="1"/>
    <col min="10763" max="10763" width="9.75" style="2" customWidth="1"/>
    <col min="10764" max="11008" width="8.6640625" style="2"/>
    <col min="11009" max="11009" width="10.6640625" style="2" customWidth="1"/>
    <col min="11010" max="11010" width="7.9140625" style="2" customWidth="1"/>
    <col min="11011" max="11011" width="10.6640625" style="2" customWidth="1"/>
    <col min="11012" max="11012" width="7.9140625" style="2" customWidth="1"/>
    <col min="11013" max="11013" width="10.6640625" style="2" customWidth="1"/>
    <col min="11014" max="11014" width="7.9140625" style="2" customWidth="1"/>
    <col min="11015" max="11015" width="10.6640625" style="2" customWidth="1"/>
    <col min="11016" max="11016" width="7.9140625" style="2" customWidth="1"/>
    <col min="11017" max="11017" width="10.6640625" style="2" customWidth="1"/>
    <col min="11018" max="11018" width="7.9140625" style="2" customWidth="1"/>
    <col min="11019" max="11019" width="9.75" style="2" customWidth="1"/>
    <col min="11020" max="11264" width="8.6640625" style="2"/>
    <col min="11265" max="11265" width="10.6640625" style="2" customWidth="1"/>
    <col min="11266" max="11266" width="7.9140625" style="2" customWidth="1"/>
    <col min="11267" max="11267" width="10.6640625" style="2" customWidth="1"/>
    <col min="11268" max="11268" width="7.9140625" style="2" customWidth="1"/>
    <col min="11269" max="11269" width="10.6640625" style="2" customWidth="1"/>
    <col min="11270" max="11270" width="7.9140625" style="2" customWidth="1"/>
    <col min="11271" max="11271" width="10.6640625" style="2" customWidth="1"/>
    <col min="11272" max="11272" width="7.9140625" style="2" customWidth="1"/>
    <col min="11273" max="11273" width="10.6640625" style="2" customWidth="1"/>
    <col min="11274" max="11274" width="7.9140625" style="2" customWidth="1"/>
    <col min="11275" max="11275" width="9.75" style="2" customWidth="1"/>
    <col min="11276" max="11520" width="8.6640625" style="2"/>
    <col min="11521" max="11521" width="10.6640625" style="2" customWidth="1"/>
    <col min="11522" max="11522" width="7.9140625" style="2" customWidth="1"/>
    <col min="11523" max="11523" width="10.6640625" style="2" customWidth="1"/>
    <col min="11524" max="11524" width="7.9140625" style="2" customWidth="1"/>
    <col min="11525" max="11525" width="10.6640625" style="2" customWidth="1"/>
    <col min="11526" max="11526" width="7.9140625" style="2" customWidth="1"/>
    <col min="11527" max="11527" width="10.6640625" style="2" customWidth="1"/>
    <col min="11528" max="11528" width="7.9140625" style="2" customWidth="1"/>
    <col min="11529" max="11529" width="10.6640625" style="2" customWidth="1"/>
    <col min="11530" max="11530" width="7.9140625" style="2" customWidth="1"/>
    <col min="11531" max="11531" width="9.75" style="2" customWidth="1"/>
    <col min="11532" max="11776" width="8.6640625" style="2"/>
    <col min="11777" max="11777" width="10.6640625" style="2" customWidth="1"/>
    <col min="11778" max="11778" width="7.9140625" style="2" customWidth="1"/>
    <col min="11779" max="11779" width="10.6640625" style="2" customWidth="1"/>
    <col min="11780" max="11780" width="7.9140625" style="2" customWidth="1"/>
    <col min="11781" max="11781" width="10.6640625" style="2" customWidth="1"/>
    <col min="11782" max="11782" width="7.9140625" style="2" customWidth="1"/>
    <col min="11783" max="11783" width="10.6640625" style="2" customWidth="1"/>
    <col min="11784" max="11784" width="7.9140625" style="2" customWidth="1"/>
    <col min="11785" max="11785" width="10.6640625" style="2" customWidth="1"/>
    <col min="11786" max="11786" width="7.9140625" style="2" customWidth="1"/>
    <col min="11787" max="11787" width="9.75" style="2" customWidth="1"/>
    <col min="11788" max="12032" width="8.6640625" style="2"/>
    <col min="12033" max="12033" width="10.6640625" style="2" customWidth="1"/>
    <col min="12034" max="12034" width="7.9140625" style="2" customWidth="1"/>
    <col min="12035" max="12035" width="10.6640625" style="2" customWidth="1"/>
    <col min="12036" max="12036" width="7.9140625" style="2" customWidth="1"/>
    <col min="12037" max="12037" width="10.6640625" style="2" customWidth="1"/>
    <col min="12038" max="12038" width="7.9140625" style="2" customWidth="1"/>
    <col min="12039" max="12039" width="10.6640625" style="2" customWidth="1"/>
    <col min="12040" max="12040" width="7.9140625" style="2" customWidth="1"/>
    <col min="12041" max="12041" width="10.6640625" style="2" customWidth="1"/>
    <col min="12042" max="12042" width="7.9140625" style="2" customWidth="1"/>
    <col min="12043" max="12043" width="9.75" style="2" customWidth="1"/>
    <col min="12044" max="12288" width="8.6640625" style="2"/>
    <col min="12289" max="12289" width="10.6640625" style="2" customWidth="1"/>
    <col min="12290" max="12290" width="7.9140625" style="2" customWidth="1"/>
    <col min="12291" max="12291" width="10.6640625" style="2" customWidth="1"/>
    <col min="12292" max="12292" width="7.9140625" style="2" customWidth="1"/>
    <col min="12293" max="12293" width="10.6640625" style="2" customWidth="1"/>
    <col min="12294" max="12294" width="7.9140625" style="2" customWidth="1"/>
    <col min="12295" max="12295" width="10.6640625" style="2" customWidth="1"/>
    <col min="12296" max="12296" width="7.9140625" style="2" customWidth="1"/>
    <col min="12297" max="12297" width="10.6640625" style="2" customWidth="1"/>
    <col min="12298" max="12298" width="7.9140625" style="2" customWidth="1"/>
    <col min="12299" max="12299" width="9.75" style="2" customWidth="1"/>
    <col min="12300" max="12544" width="8.6640625" style="2"/>
    <col min="12545" max="12545" width="10.6640625" style="2" customWidth="1"/>
    <col min="12546" max="12546" width="7.9140625" style="2" customWidth="1"/>
    <col min="12547" max="12547" width="10.6640625" style="2" customWidth="1"/>
    <col min="12548" max="12548" width="7.9140625" style="2" customWidth="1"/>
    <col min="12549" max="12549" width="10.6640625" style="2" customWidth="1"/>
    <col min="12550" max="12550" width="7.9140625" style="2" customWidth="1"/>
    <col min="12551" max="12551" width="10.6640625" style="2" customWidth="1"/>
    <col min="12552" max="12552" width="7.9140625" style="2" customWidth="1"/>
    <col min="12553" max="12553" width="10.6640625" style="2" customWidth="1"/>
    <col min="12554" max="12554" width="7.9140625" style="2" customWidth="1"/>
    <col min="12555" max="12555" width="9.75" style="2" customWidth="1"/>
    <col min="12556" max="12800" width="8.6640625" style="2"/>
    <col min="12801" max="12801" width="10.6640625" style="2" customWidth="1"/>
    <col min="12802" max="12802" width="7.9140625" style="2" customWidth="1"/>
    <col min="12803" max="12803" width="10.6640625" style="2" customWidth="1"/>
    <col min="12804" max="12804" width="7.9140625" style="2" customWidth="1"/>
    <col min="12805" max="12805" width="10.6640625" style="2" customWidth="1"/>
    <col min="12806" max="12806" width="7.9140625" style="2" customWidth="1"/>
    <col min="12807" max="12807" width="10.6640625" style="2" customWidth="1"/>
    <col min="12808" max="12808" width="7.9140625" style="2" customWidth="1"/>
    <col min="12809" max="12809" width="10.6640625" style="2" customWidth="1"/>
    <col min="12810" max="12810" width="7.9140625" style="2" customWidth="1"/>
    <col min="12811" max="12811" width="9.75" style="2" customWidth="1"/>
    <col min="12812" max="13056" width="8.6640625" style="2"/>
    <col min="13057" max="13057" width="10.6640625" style="2" customWidth="1"/>
    <col min="13058" max="13058" width="7.9140625" style="2" customWidth="1"/>
    <col min="13059" max="13059" width="10.6640625" style="2" customWidth="1"/>
    <col min="13060" max="13060" width="7.9140625" style="2" customWidth="1"/>
    <col min="13061" max="13061" width="10.6640625" style="2" customWidth="1"/>
    <col min="13062" max="13062" width="7.9140625" style="2" customWidth="1"/>
    <col min="13063" max="13063" width="10.6640625" style="2" customWidth="1"/>
    <col min="13064" max="13064" width="7.9140625" style="2" customWidth="1"/>
    <col min="13065" max="13065" width="10.6640625" style="2" customWidth="1"/>
    <col min="13066" max="13066" width="7.9140625" style="2" customWidth="1"/>
    <col min="13067" max="13067" width="9.75" style="2" customWidth="1"/>
    <col min="13068" max="13312" width="8.6640625" style="2"/>
    <col min="13313" max="13313" width="10.6640625" style="2" customWidth="1"/>
    <col min="13314" max="13314" width="7.9140625" style="2" customWidth="1"/>
    <col min="13315" max="13315" width="10.6640625" style="2" customWidth="1"/>
    <col min="13316" max="13316" width="7.9140625" style="2" customWidth="1"/>
    <col min="13317" max="13317" width="10.6640625" style="2" customWidth="1"/>
    <col min="13318" max="13318" width="7.9140625" style="2" customWidth="1"/>
    <col min="13319" max="13319" width="10.6640625" style="2" customWidth="1"/>
    <col min="13320" max="13320" width="7.9140625" style="2" customWidth="1"/>
    <col min="13321" max="13321" width="10.6640625" style="2" customWidth="1"/>
    <col min="13322" max="13322" width="7.9140625" style="2" customWidth="1"/>
    <col min="13323" max="13323" width="9.75" style="2" customWidth="1"/>
    <col min="13324" max="13568" width="8.6640625" style="2"/>
    <col min="13569" max="13569" width="10.6640625" style="2" customWidth="1"/>
    <col min="13570" max="13570" width="7.9140625" style="2" customWidth="1"/>
    <col min="13571" max="13571" width="10.6640625" style="2" customWidth="1"/>
    <col min="13572" max="13572" width="7.9140625" style="2" customWidth="1"/>
    <col min="13573" max="13573" width="10.6640625" style="2" customWidth="1"/>
    <col min="13574" max="13574" width="7.9140625" style="2" customWidth="1"/>
    <col min="13575" max="13575" width="10.6640625" style="2" customWidth="1"/>
    <col min="13576" max="13576" width="7.9140625" style="2" customWidth="1"/>
    <col min="13577" max="13577" width="10.6640625" style="2" customWidth="1"/>
    <col min="13578" max="13578" width="7.9140625" style="2" customWidth="1"/>
    <col min="13579" max="13579" width="9.75" style="2" customWidth="1"/>
    <col min="13580" max="13824" width="8.6640625" style="2"/>
    <col min="13825" max="13825" width="10.6640625" style="2" customWidth="1"/>
    <col min="13826" max="13826" width="7.9140625" style="2" customWidth="1"/>
    <col min="13827" max="13827" width="10.6640625" style="2" customWidth="1"/>
    <col min="13828" max="13828" width="7.9140625" style="2" customWidth="1"/>
    <col min="13829" max="13829" width="10.6640625" style="2" customWidth="1"/>
    <col min="13830" max="13830" width="7.9140625" style="2" customWidth="1"/>
    <col min="13831" max="13831" width="10.6640625" style="2" customWidth="1"/>
    <col min="13832" max="13832" width="7.9140625" style="2" customWidth="1"/>
    <col min="13833" max="13833" width="10.6640625" style="2" customWidth="1"/>
    <col min="13834" max="13834" width="7.9140625" style="2" customWidth="1"/>
    <col min="13835" max="13835" width="9.75" style="2" customWidth="1"/>
    <col min="13836" max="14080" width="8.6640625" style="2"/>
    <col min="14081" max="14081" width="10.6640625" style="2" customWidth="1"/>
    <col min="14082" max="14082" width="7.9140625" style="2" customWidth="1"/>
    <col min="14083" max="14083" width="10.6640625" style="2" customWidth="1"/>
    <col min="14084" max="14084" width="7.9140625" style="2" customWidth="1"/>
    <col min="14085" max="14085" width="10.6640625" style="2" customWidth="1"/>
    <col min="14086" max="14086" width="7.9140625" style="2" customWidth="1"/>
    <col min="14087" max="14087" width="10.6640625" style="2" customWidth="1"/>
    <col min="14088" max="14088" width="7.9140625" style="2" customWidth="1"/>
    <col min="14089" max="14089" width="10.6640625" style="2" customWidth="1"/>
    <col min="14090" max="14090" width="7.9140625" style="2" customWidth="1"/>
    <col min="14091" max="14091" width="9.75" style="2" customWidth="1"/>
    <col min="14092" max="14336" width="8.6640625" style="2"/>
    <col min="14337" max="14337" width="10.6640625" style="2" customWidth="1"/>
    <col min="14338" max="14338" width="7.9140625" style="2" customWidth="1"/>
    <col min="14339" max="14339" width="10.6640625" style="2" customWidth="1"/>
    <col min="14340" max="14340" width="7.9140625" style="2" customWidth="1"/>
    <col min="14341" max="14341" width="10.6640625" style="2" customWidth="1"/>
    <col min="14342" max="14342" width="7.9140625" style="2" customWidth="1"/>
    <col min="14343" max="14343" width="10.6640625" style="2" customWidth="1"/>
    <col min="14344" max="14344" width="7.9140625" style="2" customWidth="1"/>
    <col min="14345" max="14345" width="10.6640625" style="2" customWidth="1"/>
    <col min="14346" max="14346" width="7.9140625" style="2" customWidth="1"/>
    <col min="14347" max="14347" width="9.75" style="2" customWidth="1"/>
    <col min="14348" max="14592" width="8.6640625" style="2"/>
    <col min="14593" max="14593" width="10.6640625" style="2" customWidth="1"/>
    <col min="14594" max="14594" width="7.9140625" style="2" customWidth="1"/>
    <col min="14595" max="14595" width="10.6640625" style="2" customWidth="1"/>
    <col min="14596" max="14596" width="7.9140625" style="2" customWidth="1"/>
    <col min="14597" max="14597" width="10.6640625" style="2" customWidth="1"/>
    <col min="14598" max="14598" width="7.9140625" style="2" customWidth="1"/>
    <col min="14599" max="14599" width="10.6640625" style="2" customWidth="1"/>
    <col min="14600" max="14600" width="7.9140625" style="2" customWidth="1"/>
    <col min="14601" max="14601" width="10.6640625" style="2" customWidth="1"/>
    <col min="14602" max="14602" width="7.9140625" style="2" customWidth="1"/>
    <col min="14603" max="14603" width="9.75" style="2" customWidth="1"/>
    <col min="14604" max="14848" width="8.6640625" style="2"/>
    <col min="14849" max="14849" width="10.6640625" style="2" customWidth="1"/>
    <col min="14850" max="14850" width="7.9140625" style="2" customWidth="1"/>
    <col min="14851" max="14851" width="10.6640625" style="2" customWidth="1"/>
    <col min="14852" max="14852" width="7.9140625" style="2" customWidth="1"/>
    <col min="14853" max="14853" width="10.6640625" style="2" customWidth="1"/>
    <col min="14854" max="14854" width="7.9140625" style="2" customWidth="1"/>
    <col min="14855" max="14855" width="10.6640625" style="2" customWidth="1"/>
    <col min="14856" max="14856" width="7.9140625" style="2" customWidth="1"/>
    <col min="14857" max="14857" width="10.6640625" style="2" customWidth="1"/>
    <col min="14858" max="14858" width="7.9140625" style="2" customWidth="1"/>
    <col min="14859" max="14859" width="9.75" style="2" customWidth="1"/>
    <col min="14860" max="15104" width="8.6640625" style="2"/>
    <col min="15105" max="15105" width="10.6640625" style="2" customWidth="1"/>
    <col min="15106" max="15106" width="7.9140625" style="2" customWidth="1"/>
    <col min="15107" max="15107" width="10.6640625" style="2" customWidth="1"/>
    <col min="15108" max="15108" width="7.9140625" style="2" customWidth="1"/>
    <col min="15109" max="15109" width="10.6640625" style="2" customWidth="1"/>
    <col min="15110" max="15110" width="7.9140625" style="2" customWidth="1"/>
    <col min="15111" max="15111" width="10.6640625" style="2" customWidth="1"/>
    <col min="15112" max="15112" width="7.9140625" style="2" customWidth="1"/>
    <col min="15113" max="15113" width="10.6640625" style="2" customWidth="1"/>
    <col min="15114" max="15114" width="7.9140625" style="2" customWidth="1"/>
    <col min="15115" max="15115" width="9.75" style="2" customWidth="1"/>
    <col min="15116" max="15360" width="8.6640625" style="2"/>
    <col min="15361" max="15361" width="10.6640625" style="2" customWidth="1"/>
    <col min="15362" max="15362" width="7.9140625" style="2" customWidth="1"/>
    <col min="15363" max="15363" width="10.6640625" style="2" customWidth="1"/>
    <col min="15364" max="15364" width="7.9140625" style="2" customWidth="1"/>
    <col min="15365" max="15365" width="10.6640625" style="2" customWidth="1"/>
    <col min="15366" max="15366" width="7.9140625" style="2" customWidth="1"/>
    <col min="15367" max="15367" width="10.6640625" style="2" customWidth="1"/>
    <col min="15368" max="15368" width="7.9140625" style="2" customWidth="1"/>
    <col min="15369" max="15369" width="10.6640625" style="2" customWidth="1"/>
    <col min="15370" max="15370" width="7.9140625" style="2" customWidth="1"/>
    <col min="15371" max="15371" width="9.75" style="2" customWidth="1"/>
    <col min="15372" max="15616" width="8.6640625" style="2"/>
    <col min="15617" max="15617" width="10.6640625" style="2" customWidth="1"/>
    <col min="15618" max="15618" width="7.9140625" style="2" customWidth="1"/>
    <col min="15619" max="15619" width="10.6640625" style="2" customWidth="1"/>
    <col min="15620" max="15620" width="7.9140625" style="2" customWidth="1"/>
    <col min="15621" max="15621" width="10.6640625" style="2" customWidth="1"/>
    <col min="15622" max="15622" width="7.9140625" style="2" customWidth="1"/>
    <col min="15623" max="15623" width="10.6640625" style="2" customWidth="1"/>
    <col min="15624" max="15624" width="7.9140625" style="2" customWidth="1"/>
    <col min="15625" max="15625" width="10.6640625" style="2" customWidth="1"/>
    <col min="15626" max="15626" width="7.9140625" style="2" customWidth="1"/>
    <col min="15627" max="15627" width="9.75" style="2" customWidth="1"/>
    <col min="15628" max="15872" width="8.6640625" style="2"/>
    <col min="15873" max="15873" width="10.6640625" style="2" customWidth="1"/>
    <col min="15874" max="15874" width="7.9140625" style="2" customWidth="1"/>
    <col min="15875" max="15875" width="10.6640625" style="2" customWidth="1"/>
    <col min="15876" max="15876" width="7.9140625" style="2" customWidth="1"/>
    <col min="15877" max="15877" width="10.6640625" style="2" customWidth="1"/>
    <col min="15878" max="15878" width="7.9140625" style="2" customWidth="1"/>
    <col min="15879" max="15879" width="10.6640625" style="2" customWidth="1"/>
    <col min="15880" max="15880" width="7.9140625" style="2" customWidth="1"/>
    <col min="15881" max="15881" width="10.6640625" style="2" customWidth="1"/>
    <col min="15882" max="15882" width="7.9140625" style="2" customWidth="1"/>
    <col min="15883" max="15883" width="9.75" style="2" customWidth="1"/>
    <col min="15884" max="16128" width="8.6640625" style="2"/>
    <col min="16129" max="16129" width="10.6640625" style="2" customWidth="1"/>
    <col min="16130" max="16130" width="7.9140625" style="2" customWidth="1"/>
    <col min="16131" max="16131" width="10.6640625" style="2" customWidth="1"/>
    <col min="16132" max="16132" width="7.9140625" style="2" customWidth="1"/>
    <col min="16133" max="16133" width="10.6640625" style="2" customWidth="1"/>
    <col min="16134" max="16134" width="7.9140625" style="2" customWidth="1"/>
    <col min="16135" max="16135" width="10.6640625" style="2" customWidth="1"/>
    <col min="16136" max="16136" width="7.9140625" style="2" customWidth="1"/>
    <col min="16137" max="16137" width="10.6640625" style="2" customWidth="1"/>
    <col min="16138" max="16138" width="7.9140625" style="2" customWidth="1"/>
    <col min="16139" max="16139" width="9.75" style="2" customWidth="1"/>
    <col min="16140" max="16384" width="8.6640625" style="2"/>
  </cols>
  <sheetData>
    <row r="1" spans="1:12" ht="14" x14ac:dyDescent="0.55000000000000004">
      <c r="A1" s="1" t="s">
        <v>0</v>
      </c>
    </row>
    <row r="2" spans="1:12" ht="14.5" customHeight="1" x14ac:dyDescent="0.55000000000000004">
      <c r="A2" s="1"/>
    </row>
    <row r="3" spans="1:12" ht="24.5" customHeight="1" x14ac:dyDescent="0.55000000000000004">
      <c r="A3" s="3" t="s">
        <v>1</v>
      </c>
      <c r="G3" s="4" t="s">
        <v>2</v>
      </c>
      <c r="K3" s="5"/>
      <c r="L3" s="6"/>
    </row>
    <row r="4" spans="1:12" ht="17.5" customHeight="1" x14ac:dyDescent="0.55000000000000004">
      <c r="A4" s="4" t="s">
        <v>3</v>
      </c>
    </row>
    <row r="5" spans="1:12" ht="17.5" customHeight="1" x14ac:dyDescent="0.55000000000000004">
      <c r="A5" s="7" t="s">
        <v>4</v>
      </c>
    </row>
    <row r="7" spans="1:12" ht="13.5" thickBot="1" x14ac:dyDescent="0.6">
      <c r="A7" s="8" t="s">
        <v>5</v>
      </c>
    </row>
    <row r="8" spans="1:12" s="10" customFormat="1" ht="13.5" customHeight="1" thickBot="1" x14ac:dyDescent="0.6">
      <c r="A8" s="9">
        <v>788</v>
      </c>
      <c r="B8" s="10" t="s">
        <v>6</v>
      </c>
      <c r="C8" s="9">
        <v>10.45</v>
      </c>
      <c r="D8" s="10" t="s">
        <v>6</v>
      </c>
      <c r="E8" s="9">
        <v>365</v>
      </c>
      <c r="F8" s="10" t="s">
        <v>6</v>
      </c>
      <c r="G8" s="9">
        <v>18</v>
      </c>
      <c r="H8" s="10" t="s">
        <v>6</v>
      </c>
      <c r="I8" s="9">
        <v>0.85</v>
      </c>
      <c r="J8" s="10" t="s">
        <v>7</v>
      </c>
      <c r="K8" s="11">
        <f>A8*C8*E8*G8*I8</f>
        <v>45986123.699999996</v>
      </c>
    </row>
    <row r="9" spans="1:12" s="10" customFormat="1" ht="13.5" customHeight="1" thickTop="1" x14ac:dyDescent="0.55000000000000004"/>
    <row r="11" spans="1:12" x14ac:dyDescent="0.55000000000000004">
      <c r="A11" s="12" t="s">
        <v>8</v>
      </c>
      <c r="C11" s="13" t="s">
        <v>9</v>
      </c>
      <c r="E11" s="13" t="s">
        <v>10</v>
      </c>
      <c r="G11" s="13" t="s">
        <v>11</v>
      </c>
      <c r="I11" s="13" t="s">
        <v>12</v>
      </c>
    </row>
    <row r="12" spans="1:12" x14ac:dyDescent="0.55000000000000004">
      <c r="A12" s="14"/>
      <c r="C12" s="15"/>
      <c r="E12" s="15"/>
      <c r="G12" s="15"/>
      <c r="I12" s="15"/>
    </row>
    <row r="13" spans="1:12" x14ac:dyDescent="0.55000000000000004">
      <c r="A13" s="16"/>
      <c r="C13" s="17"/>
      <c r="E13" s="17"/>
      <c r="G13" s="17"/>
      <c r="I13" s="17"/>
    </row>
    <row r="15" spans="1:12" ht="13.5" thickBot="1" x14ac:dyDescent="0.6">
      <c r="A15" s="8" t="s">
        <v>13</v>
      </c>
    </row>
    <row r="16" spans="1:12" s="10" customFormat="1" ht="13.5" customHeight="1" thickBot="1" x14ac:dyDescent="0.6">
      <c r="A16" s="9">
        <v>788</v>
      </c>
      <c r="B16" s="10" t="s">
        <v>6</v>
      </c>
      <c r="C16" s="9">
        <v>10.45</v>
      </c>
      <c r="D16" s="10" t="s">
        <v>6</v>
      </c>
      <c r="E16" s="9">
        <v>365</v>
      </c>
      <c r="F16" s="10" t="s">
        <v>6</v>
      </c>
      <c r="G16" s="9">
        <v>18</v>
      </c>
      <c r="H16" s="10" t="s">
        <v>6</v>
      </c>
      <c r="I16" s="9">
        <v>0.95</v>
      </c>
      <c r="J16" s="10" t="s">
        <v>7</v>
      </c>
      <c r="K16" s="11">
        <f>A16*C16*E16*G16*I16</f>
        <v>51396255.899999991</v>
      </c>
    </row>
    <row r="17" spans="1:9" s="10" customFormat="1" ht="13.5" customHeight="1" thickTop="1" x14ac:dyDescent="0.55000000000000004"/>
    <row r="19" spans="1:9" x14ac:dyDescent="0.55000000000000004">
      <c r="A19" s="12" t="s">
        <v>8</v>
      </c>
      <c r="C19" s="13" t="s">
        <v>9</v>
      </c>
      <c r="E19" s="13" t="s">
        <v>10</v>
      </c>
      <c r="G19" s="13" t="s">
        <v>11</v>
      </c>
      <c r="I19" s="13" t="s">
        <v>12</v>
      </c>
    </row>
    <row r="20" spans="1:9" x14ac:dyDescent="0.55000000000000004">
      <c r="A20" s="14"/>
      <c r="C20" s="15"/>
      <c r="E20" s="15"/>
      <c r="G20" s="15"/>
      <c r="I20" s="15"/>
    </row>
    <row r="21" spans="1:9" x14ac:dyDescent="0.55000000000000004">
      <c r="A21" s="16"/>
      <c r="C21" s="17"/>
      <c r="E21" s="17"/>
      <c r="G21" s="17"/>
      <c r="I21" s="17"/>
    </row>
    <row r="23" spans="1:9" x14ac:dyDescent="0.55000000000000004">
      <c r="A23" s="7" t="s">
        <v>14</v>
      </c>
      <c r="E23" s="10"/>
    </row>
    <row r="24" spans="1:9" x14ac:dyDescent="0.55000000000000004">
      <c r="A24" s="7"/>
      <c r="E24" s="10"/>
    </row>
    <row r="25" spans="1:9" x14ac:dyDescent="0.55000000000000004">
      <c r="A25" s="10"/>
      <c r="B25" s="10" t="s">
        <v>15</v>
      </c>
      <c r="C25" s="10"/>
      <c r="D25" s="10" t="s">
        <v>11</v>
      </c>
      <c r="E25" s="10"/>
      <c r="F25" s="18" t="s">
        <v>16</v>
      </c>
      <c r="G25" s="10"/>
      <c r="H25" s="10"/>
      <c r="I25" s="10"/>
    </row>
    <row r="26" spans="1:9" ht="18" x14ac:dyDescent="0.55000000000000004">
      <c r="A26" s="2" t="s">
        <v>17</v>
      </c>
      <c r="B26" s="19">
        <v>75000</v>
      </c>
      <c r="C26" s="10" t="s">
        <v>18</v>
      </c>
      <c r="D26" s="19">
        <v>18</v>
      </c>
      <c r="E26" s="10" t="s">
        <v>7</v>
      </c>
      <c r="F26" s="20">
        <f>B26/D26</f>
        <v>4166.666666666667</v>
      </c>
    </row>
    <row r="27" spans="1:9" ht="18" x14ac:dyDescent="0.55000000000000004">
      <c r="A27" s="2" t="s">
        <v>19</v>
      </c>
      <c r="B27" s="19">
        <v>160000</v>
      </c>
      <c r="C27" s="10" t="s">
        <v>18</v>
      </c>
      <c r="D27" s="19">
        <v>18</v>
      </c>
      <c r="E27" s="10" t="s">
        <v>7</v>
      </c>
      <c r="F27" s="20">
        <f>B27/D27</f>
        <v>8888.8888888888887</v>
      </c>
    </row>
    <row r="28" spans="1:9" ht="18" x14ac:dyDescent="0.55000000000000004">
      <c r="A28" s="2" t="s">
        <v>20</v>
      </c>
      <c r="B28" s="19">
        <v>70000</v>
      </c>
      <c r="C28" s="10" t="s">
        <v>18</v>
      </c>
      <c r="D28" s="19">
        <v>18</v>
      </c>
      <c r="E28" s="10" t="s">
        <v>7</v>
      </c>
      <c r="F28" s="20">
        <f>B28/D28</f>
        <v>3888.8888888888887</v>
      </c>
    </row>
    <row r="29" spans="1:9" x14ac:dyDescent="0.55000000000000004">
      <c r="A29" s="2" t="s">
        <v>21</v>
      </c>
      <c r="E29" s="10"/>
      <c r="F29" s="21">
        <f>SUM(F26:F28)</f>
        <v>16944.444444444445</v>
      </c>
    </row>
    <row r="30" spans="1:9" x14ac:dyDescent="0.55000000000000004">
      <c r="E30" s="10"/>
      <c r="F30" s="10" t="s">
        <v>22</v>
      </c>
    </row>
    <row r="31" spans="1:9" ht="18" x14ac:dyDescent="0.55000000000000004">
      <c r="E31" s="10"/>
      <c r="F31" s="22">
        <v>17000</v>
      </c>
    </row>
    <row r="32" spans="1:9" x14ac:dyDescent="0.55000000000000004">
      <c r="E32" s="10"/>
    </row>
    <row r="33" spans="1:8" x14ac:dyDescent="0.55000000000000004">
      <c r="A33" s="2" t="s">
        <v>23</v>
      </c>
      <c r="E33" s="10"/>
    </row>
    <row r="34" spans="1:8" x14ac:dyDescent="0.55000000000000004">
      <c r="E34" s="10"/>
    </row>
    <row r="35" spans="1:8" x14ac:dyDescent="0.55000000000000004">
      <c r="E35" s="10"/>
    </row>
    <row r="36" spans="1:8" x14ac:dyDescent="0.55000000000000004">
      <c r="A36" s="7" t="s">
        <v>24</v>
      </c>
      <c r="E36" s="10"/>
    </row>
    <row r="37" spans="1:8" x14ac:dyDescent="0.55000000000000004">
      <c r="A37" s="7"/>
      <c r="E37" s="10"/>
    </row>
    <row r="38" spans="1:8" ht="18" x14ac:dyDescent="0.55000000000000004">
      <c r="A38" s="23"/>
      <c r="B38" s="23" t="s">
        <v>15</v>
      </c>
      <c r="C38" s="23"/>
      <c r="D38" s="23" t="s">
        <v>11</v>
      </c>
      <c r="E38" s="23"/>
      <c r="F38" s="24" t="s">
        <v>16</v>
      </c>
      <c r="G38" s="23"/>
      <c r="H38" s="23"/>
    </row>
    <row r="39" spans="1:8" ht="18" x14ac:dyDescent="0.55000000000000004">
      <c r="A39" s="25" t="s">
        <v>25</v>
      </c>
      <c r="B39" s="19">
        <v>200000</v>
      </c>
      <c r="C39" s="23" t="s">
        <v>26</v>
      </c>
      <c r="D39" s="19">
        <v>18</v>
      </c>
      <c r="E39" s="23" t="s">
        <v>27</v>
      </c>
      <c r="F39" s="20">
        <v>11111.111111111111</v>
      </c>
      <c r="G39" s="25"/>
      <c r="H39" s="25"/>
    </row>
    <row r="40" spans="1:8" ht="18" x14ac:dyDescent="0.55000000000000004">
      <c r="A40" s="25" t="s">
        <v>28</v>
      </c>
      <c r="B40" s="19">
        <v>250000</v>
      </c>
      <c r="C40" s="23" t="s">
        <v>26</v>
      </c>
      <c r="D40" s="19">
        <v>18</v>
      </c>
      <c r="E40" s="23" t="s">
        <v>27</v>
      </c>
      <c r="F40" s="20">
        <v>13888.888888888889</v>
      </c>
      <c r="G40" s="25"/>
      <c r="H40" s="25"/>
    </row>
    <row r="41" spans="1:8" ht="18" x14ac:dyDescent="0.55000000000000004">
      <c r="A41" s="25" t="s">
        <v>29</v>
      </c>
      <c r="B41" s="19">
        <v>250000</v>
      </c>
      <c r="C41" s="23" t="s">
        <v>26</v>
      </c>
      <c r="D41" s="19">
        <v>18</v>
      </c>
      <c r="E41" s="23" t="s">
        <v>27</v>
      </c>
      <c r="F41" s="20">
        <v>13888.888888888889</v>
      </c>
      <c r="G41" s="25"/>
      <c r="H41" s="25"/>
    </row>
    <row r="42" spans="1:8" ht="18" x14ac:dyDescent="0.55000000000000004">
      <c r="A42" s="25" t="s">
        <v>21</v>
      </c>
      <c r="B42" s="25"/>
      <c r="C42" s="25"/>
      <c r="D42" s="25"/>
      <c r="E42" s="23"/>
      <c r="F42" s="26">
        <v>38888.888888888891</v>
      </c>
      <c r="G42" s="25"/>
      <c r="H42" s="25"/>
    </row>
    <row r="43" spans="1:8" ht="18" x14ac:dyDescent="0.55000000000000004">
      <c r="A43" s="25"/>
      <c r="B43" s="25"/>
      <c r="C43" s="25"/>
      <c r="D43" s="25"/>
      <c r="E43" s="23"/>
      <c r="F43" s="23" t="s">
        <v>30</v>
      </c>
      <c r="G43" s="25"/>
      <c r="H43" s="25"/>
    </row>
    <row r="44" spans="1:8" ht="18" x14ac:dyDescent="0.55000000000000004">
      <c r="A44" s="25"/>
      <c r="B44" s="25"/>
      <c r="C44" s="25"/>
      <c r="D44" s="25"/>
      <c r="E44" s="23"/>
      <c r="F44" s="22">
        <v>39000</v>
      </c>
      <c r="G44" s="25"/>
      <c r="H44" s="25"/>
    </row>
    <row r="45" spans="1:8" ht="18" x14ac:dyDescent="0.55000000000000004">
      <c r="A45" s="25"/>
      <c r="B45" s="25"/>
      <c r="C45" s="25"/>
      <c r="D45" s="25"/>
      <c r="E45" s="23"/>
      <c r="F45" s="23"/>
      <c r="G45" s="25"/>
      <c r="H45" s="25"/>
    </row>
    <row r="46" spans="1:8" x14ac:dyDescent="0.55000000000000004">
      <c r="A46" s="2" t="s">
        <v>31</v>
      </c>
      <c r="E46" s="10"/>
    </row>
    <row r="47" spans="1:8" x14ac:dyDescent="0.55000000000000004">
      <c r="E47" s="10"/>
    </row>
    <row r="48" spans="1:8" x14ac:dyDescent="0.55000000000000004">
      <c r="E48" s="10"/>
    </row>
    <row r="49" spans="1:12" x14ac:dyDescent="0.55000000000000004">
      <c r="A49" s="7" t="s">
        <v>32</v>
      </c>
    </row>
    <row r="50" spans="1:12" x14ac:dyDescent="0.55000000000000004">
      <c r="A50" s="7"/>
    </row>
    <row r="51" spans="1:12" ht="93" customHeight="1" x14ac:dyDescent="0.55000000000000004">
      <c r="A51" s="27" t="s">
        <v>33</v>
      </c>
      <c r="B51" s="28"/>
      <c r="C51" s="28"/>
      <c r="D51" s="28"/>
      <c r="E51" s="28"/>
      <c r="F51" s="28"/>
      <c r="G51" s="28"/>
      <c r="H51" s="28"/>
      <c r="I51" s="28"/>
      <c r="J51" s="28"/>
      <c r="K51" s="28"/>
      <c r="L51" s="29"/>
    </row>
    <row r="52" spans="1:12" ht="13" customHeight="1" x14ac:dyDescent="0.55000000000000004">
      <c r="A52" s="30"/>
      <c r="B52" s="30"/>
      <c r="C52" s="30"/>
      <c r="D52" s="30"/>
      <c r="E52" s="30"/>
      <c r="F52" s="30"/>
      <c r="G52" s="30"/>
      <c r="H52" s="30"/>
      <c r="I52" s="30"/>
      <c r="J52" s="30"/>
      <c r="K52" s="30"/>
      <c r="L52" s="30"/>
    </row>
    <row r="53" spans="1:12" x14ac:dyDescent="0.55000000000000004">
      <c r="A53" s="31" t="s">
        <v>34</v>
      </c>
      <c r="B53" s="31"/>
      <c r="C53" s="31"/>
      <c r="D53" s="31"/>
      <c r="E53" s="31"/>
      <c r="F53" s="31"/>
      <c r="G53" s="31"/>
      <c r="H53" s="31"/>
      <c r="I53" s="31"/>
      <c r="J53" s="31"/>
      <c r="K53" s="31"/>
    </row>
    <row r="54" spans="1:12" x14ac:dyDescent="0.55000000000000004">
      <c r="A54" s="31"/>
      <c r="B54" s="31"/>
      <c r="C54" s="31"/>
      <c r="D54" s="31"/>
      <c r="E54" s="31"/>
      <c r="F54" s="31"/>
      <c r="G54" s="31"/>
      <c r="H54" s="31"/>
      <c r="I54" s="31"/>
      <c r="J54" s="31"/>
      <c r="K54" s="31"/>
    </row>
    <row r="55" spans="1:12" x14ac:dyDescent="0.55000000000000004">
      <c r="A55" s="32"/>
      <c r="B55" s="32"/>
      <c r="C55" s="32"/>
      <c r="D55" s="32"/>
      <c r="E55" s="32"/>
      <c r="F55" s="32"/>
      <c r="G55" s="32"/>
      <c r="H55" s="32"/>
      <c r="I55" s="32"/>
      <c r="J55" s="32"/>
      <c r="K55" s="32"/>
    </row>
    <row r="56" spans="1:12" x14ac:dyDescent="0.55000000000000004">
      <c r="A56" s="2" t="s">
        <v>35</v>
      </c>
    </row>
    <row r="57" spans="1:12" x14ac:dyDescent="0.55000000000000004">
      <c r="A57" s="2" t="s">
        <v>36</v>
      </c>
    </row>
    <row r="58" spans="1:12" x14ac:dyDescent="0.55000000000000004">
      <c r="A58" s="2" t="s">
        <v>37</v>
      </c>
    </row>
    <row r="60" spans="1:12" x14ac:dyDescent="0.55000000000000004">
      <c r="A60" s="2" t="s">
        <v>38</v>
      </c>
      <c r="C60" s="33"/>
    </row>
    <row r="61" spans="1:12" x14ac:dyDescent="0.55000000000000004">
      <c r="A61" s="2" t="s">
        <v>39</v>
      </c>
      <c r="C61" s="33"/>
    </row>
    <row r="62" spans="1:12" x14ac:dyDescent="0.55000000000000004">
      <c r="C62" s="33"/>
    </row>
    <row r="63" spans="1:12" x14ac:dyDescent="0.55000000000000004">
      <c r="A63" s="34" t="s">
        <v>40</v>
      </c>
      <c r="B63" s="34"/>
      <c r="C63" s="35"/>
      <c r="D63" s="36"/>
      <c r="E63" s="36"/>
      <c r="F63" s="36"/>
      <c r="G63" s="36"/>
      <c r="H63" s="36"/>
      <c r="I63" s="36"/>
      <c r="J63" s="36"/>
      <c r="K63" s="36"/>
      <c r="L63" s="36"/>
    </row>
    <row r="64" spans="1:12" x14ac:dyDescent="0.55000000000000004">
      <c r="A64" s="37" t="s">
        <v>41</v>
      </c>
      <c r="B64" s="37"/>
      <c r="C64" s="37"/>
      <c r="D64" s="37"/>
      <c r="E64" s="37"/>
      <c r="F64" s="37"/>
      <c r="G64" s="37"/>
      <c r="H64" s="37"/>
      <c r="I64" s="37"/>
      <c r="J64" s="37"/>
      <c r="K64" s="37"/>
      <c r="L64" s="37"/>
    </row>
    <row r="65" spans="1:12" x14ac:dyDescent="0.55000000000000004">
      <c r="C65" s="33"/>
    </row>
    <row r="66" spans="1:12" x14ac:dyDescent="0.55000000000000004">
      <c r="A66" s="2" t="s">
        <v>42</v>
      </c>
      <c r="C66" s="33"/>
    </row>
    <row r="67" spans="1:12" x14ac:dyDescent="0.55000000000000004">
      <c r="A67" s="2" t="s">
        <v>43</v>
      </c>
      <c r="C67" s="33"/>
    </row>
    <row r="68" spans="1:12" x14ac:dyDescent="0.55000000000000004">
      <c r="A68" s="2" t="s">
        <v>44</v>
      </c>
      <c r="C68" s="33"/>
    </row>
    <row r="69" spans="1:12" ht="13" customHeight="1" x14ac:dyDescent="0.55000000000000004">
      <c r="A69" s="38" t="s">
        <v>45</v>
      </c>
      <c r="B69" s="38"/>
      <c r="C69" s="38"/>
      <c r="D69" s="38"/>
      <c r="E69" s="38"/>
      <c r="F69" s="38"/>
      <c r="G69" s="38"/>
      <c r="H69" s="38"/>
      <c r="I69" s="38"/>
      <c r="J69" s="38"/>
      <c r="K69" s="38"/>
      <c r="L69" s="38"/>
    </row>
    <row r="70" spans="1:12" x14ac:dyDescent="0.55000000000000004">
      <c r="A70" s="37" t="s">
        <v>46</v>
      </c>
      <c r="B70" s="37"/>
      <c r="C70" s="37"/>
      <c r="D70" s="37"/>
      <c r="E70" s="37"/>
      <c r="F70" s="37"/>
      <c r="G70" s="37"/>
      <c r="H70" s="37"/>
      <c r="I70" s="37"/>
      <c r="J70" s="37"/>
      <c r="K70" s="37"/>
      <c r="L70" s="37"/>
    </row>
    <row r="71" spans="1:12" x14ac:dyDescent="0.55000000000000004">
      <c r="E71" s="10"/>
    </row>
    <row r="72" spans="1:12" ht="8.5" customHeight="1" x14ac:dyDescent="0.55000000000000004">
      <c r="E72" s="10"/>
    </row>
    <row r="73" spans="1:12" x14ac:dyDescent="0.55000000000000004">
      <c r="A73" s="7" t="s">
        <v>47</v>
      </c>
      <c r="E73" s="10"/>
    </row>
    <row r="74" spans="1:12" x14ac:dyDescent="0.55000000000000004">
      <c r="A74" s="7"/>
      <c r="E74" s="10"/>
    </row>
    <row r="75" spans="1:12" ht="112.5" customHeight="1" x14ac:dyDescent="0.55000000000000004">
      <c r="A75" s="39"/>
      <c r="B75" s="40"/>
      <c r="C75" s="40"/>
      <c r="D75" s="40"/>
      <c r="E75" s="40"/>
      <c r="F75" s="40"/>
      <c r="G75" s="40"/>
      <c r="H75" s="40"/>
      <c r="I75" s="40"/>
      <c r="J75" s="40"/>
      <c r="K75" s="40"/>
      <c r="L75" s="41"/>
    </row>
    <row r="76" spans="1:12" x14ac:dyDescent="0.55000000000000004">
      <c r="A76" s="31" t="s">
        <v>48</v>
      </c>
      <c r="B76" s="31"/>
      <c r="C76" s="31"/>
      <c r="D76" s="31"/>
      <c r="E76" s="31"/>
      <c r="F76" s="31"/>
      <c r="G76" s="31"/>
      <c r="H76" s="31"/>
      <c r="I76" s="31"/>
      <c r="J76" s="31"/>
      <c r="K76" s="31"/>
      <c r="L76" s="31"/>
    </row>
    <row r="77" spans="1:12" x14ac:dyDescent="0.55000000000000004">
      <c r="A77" s="31"/>
      <c r="B77" s="31"/>
      <c r="C77" s="31"/>
      <c r="D77" s="31"/>
      <c r="E77" s="31"/>
      <c r="F77" s="31"/>
      <c r="G77" s="31"/>
      <c r="H77" s="31"/>
      <c r="I77" s="31"/>
      <c r="J77" s="31"/>
      <c r="K77" s="31"/>
      <c r="L77" s="31"/>
    </row>
    <row r="78" spans="1:12" x14ac:dyDescent="0.55000000000000004">
      <c r="E78" s="10"/>
    </row>
    <row r="79" spans="1:12" x14ac:dyDescent="0.55000000000000004">
      <c r="E79" s="10"/>
    </row>
    <row r="80" spans="1:12" x14ac:dyDescent="0.55000000000000004">
      <c r="A80" s="7" t="s">
        <v>49</v>
      </c>
      <c r="E80" s="10"/>
    </row>
    <row r="81" spans="1:12" x14ac:dyDescent="0.55000000000000004">
      <c r="E81" s="10"/>
    </row>
    <row r="82" spans="1:12" ht="112.5" customHeight="1" x14ac:dyDescent="0.55000000000000004">
      <c r="A82" s="39"/>
      <c r="B82" s="40"/>
      <c r="C82" s="40"/>
      <c r="D82" s="40"/>
      <c r="E82" s="40"/>
      <c r="F82" s="40"/>
      <c r="G82" s="40"/>
      <c r="H82" s="40"/>
      <c r="I82" s="40"/>
      <c r="J82" s="40"/>
      <c r="K82" s="40"/>
      <c r="L82" s="41"/>
    </row>
    <row r="83" spans="1:12" x14ac:dyDescent="0.55000000000000004">
      <c r="A83" s="31" t="s">
        <v>50</v>
      </c>
      <c r="B83" s="31"/>
      <c r="C83" s="31"/>
      <c r="D83" s="31"/>
      <c r="E83" s="31"/>
      <c r="F83" s="31"/>
      <c r="G83" s="31"/>
      <c r="H83" s="31"/>
      <c r="I83" s="31"/>
      <c r="J83" s="31"/>
      <c r="K83" s="31"/>
      <c r="L83" s="31"/>
    </row>
    <row r="84" spans="1:12" x14ac:dyDescent="0.55000000000000004">
      <c r="A84" s="31"/>
      <c r="B84" s="31"/>
      <c r="C84" s="31"/>
      <c r="D84" s="31"/>
      <c r="E84" s="31"/>
      <c r="F84" s="31"/>
      <c r="G84" s="31"/>
      <c r="H84" s="31"/>
      <c r="I84" s="31"/>
      <c r="J84" s="31"/>
      <c r="K84" s="31"/>
      <c r="L84" s="31"/>
    </row>
    <row r="85" spans="1:12" x14ac:dyDescent="0.55000000000000004">
      <c r="E85" s="10"/>
    </row>
    <row r="86" spans="1:12" x14ac:dyDescent="0.55000000000000004">
      <c r="A86" s="7" t="s">
        <v>51</v>
      </c>
      <c r="E86" s="10"/>
    </row>
    <row r="87" spans="1:12" x14ac:dyDescent="0.55000000000000004">
      <c r="E87" s="10"/>
    </row>
    <row r="88" spans="1:12" ht="112.5" customHeight="1" x14ac:dyDescent="0.55000000000000004">
      <c r="A88" s="39"/>
      <c r="B88" s="40"/>
      <c r="C88" s="40"/>
      <c r="D88" s="40"/>
      <c r="E88" s="40"/>
      <c r="F88" s="40"/>
      <c r="G88" s="40"/>
      <c r="H88" s="40"/>
      <c r="I88" s="40"/>
      <c r="J88" s="40"/>
      <c r="K88" s="40"/>
      <c r="L88" s="41"/>
    </row>
    <row r="89" spans="1:12" x14ac:dyDescent="0.55000000000000004">
      <c r="E89" s="10"/>
    </row>
    <row r="90" spans="1:12" x14ac:dyDescent="0.55000000000000004">
      <c r="A90" s="7" t="s">
        <v>52</v>
      </c>
      <c r="E90" s="10"/>
    </row>
    <row r="91" spans="1:12" x14ac:dyDescent="0.55000000000000004">
      <c r="E91" s="10"/>
    </row>
    <row r="92" spans="1:12" ht="112.5" customHeight="1" x14ac:dyDescent="0.55000000000000004">
      <c r="A92" s="39"/>
      <c r="B92" s="40"/>
      <c r="C92" s="40"/>
      <c r="D92" s="40"/>
      <c r="E92" s="40"/>
      <c r="F92" s="40"/>
      <c r="G92" s="40"/>
      <c r="H92" s="40"/>
      <c r="I92" s="40"/>
      <c r="J92" s="40"/>
      <c r="K92" s="40"/>
      <c r="L92" s="41"/>
    </row>
    <row r="93" spans="1:12" x14ac:dyDescent="0.55000000000000004">
      <c r="E93" s="10"/>
    </row>
    <row r="94" spans="1:12" x14ac:dyDescent="0.55000000000000004">
      <c r="A94" s="7" t="s">
        <v>53</v>
      </c>
      <c r="E94" s="10"/>
    </row>
    <row r="95" spans="1:12" x14ac:dyDescent="0.55000000000000004">
      <c r="E95" s="10"/>
    </row>
    <row r="96" spans="1:12" ht="112.5" customHeight="1" x14ac:dyDescent="0.55000000000000004">
      <c r="A96" s="39"/>
      <c r="B96" s="40"/>
      <c r="C96" s="40"/>
      <c r="D96" s="40"/>
      <c r="E96" s="40"/>
      <c r="F96" s="40"/>
      <c r="G96" s="40"/>
      <c r="H96" s="40"/>
      <c r="I96" s="40"/>
      <c r="J96" s="40"/>
      <c r="K96" s="40"/>
      <c r="L96" s="41"/>
    </row>
    <row r="97" spans="1:12" x14ac:dyDescent="0.55000000000000004">
      <c r="E97" s="10"/>
    </row>
    <row r="98" spans="1:12" x14ac:dyDescent="0.55000000000000004">
      <c r="A98" s="7" t="s">
        <v>54</v>
      </c>
      <c r="E98" s="10"/>
    </row>
    <row r="99" spans="1:12" x14ac:dyDescent="0.55000000000000004">
      <c r="E99" s="10"/>
    </row>
    <row r="100" spans="1:12" ht="112.5" customHeight="1" x14ac:dyDescent="0.55000000000000004">
      <c r="A100" s="39"/>
      <c r="B100" s="40"/>
      <c r="C100" s="40"/>
      <c r="D100" s="40"/>
      <c r="E100" s="40"/>
      <c r="F100" s="40"/>
      <c r="G100" s="40"/>
      <c r="H100" s="40"/>
      <c r="I100" s="40"/>
      <c r="J100" s="40"/>
      <c r="K100" s="40"/>
      <c r="L100" s="41"/>
    </row>
    <row r="101" spans="1:12" x14ac:dyDescent="0.55000000000000004">
      <c r="E101" s="10"/>
    </row>
    <row r="102" spans="1:12" x14ac:dyDescent="0.55000000000000004">
      <c r="E102" s="10"/>
    </row>
  </sheetData>
  <mergeCells count="18">
    <mergeCell ref="A76:L77"/>
    <mergeCell ref="A83:L84"/>
    <mergeCell ref="A51:L51"/>
    <mergeCell ref="A53:K54"/>
    <mergeCell ref="A63:B63"/>
    <mergeCell ref="A64:L64"/>
    <mergeCell ref="A69:L69"/>
    <mergeCell ref="A70:L70"/>
    <mergeCell ref="A11:A13"/>
    <mergeCell ref="C11:C13"/>
    <mergeCell ref="E11:E13"/>
    <mergeCell ref="G11:G13"/>
    <mergeCell ref="I11:I13"/>
    <mergeCell ref="A19:A21"/>
    <mergeCell ref="C19:C21"/>
    <mergeCell ref="E19:E21"/>
    <mergeCell ref="G19:G21"/>
    <mergeCell ref="I19:I21"/>
  </mergeCells>
  <phoneticPr fontId="3"/>
  <pageMargins left="0.78740157480314965" right="0.31496062992125984" top="0.9055118110236221" bottom="0.98425196850393704" header="0.51181102362204722" footer="0.51181102362204722"/>
  <pageSetup paperSize="9" scale="73" orientation="portrait" r:id="rId1"/>
  <headerFooter alignWithMargins="0"/>
  <rowBreaks count="1" manualBreakCount="1">
    <brk id="7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45689-B322-4948-9DA2-9510540E81D8}">
  <dimension ref="A2:I38"/>
  <sheetViews>
    <sheetView topLeftCell="A4" workbookViewId="0">
      <selection activeCell="G15" sqref="G15"/>
    </sheetView>
  </sheetViews>
  <sheetFormatPr defaultRowHeight="18" x14ac:dyDescent="0.55000000000000004"/>
  <sheetData>
    <row r="2" spans="1:9" x14ac:dyDescent="0.55000000000000004">
      <c r="A2" t="s">
        <v>55</v>
      </c>
    </row>
    <row r="4" spans="1:9" ht="20" x14ac:dyDescent="0.55000000000000004">
      <c r="A4" s="42" t="s">
        <v>56</v>
      </c>
      <c r="B4" s="42"/>
      <c r="C4" s="42"/>
      <c r="D4" s="42"/>
      <c r="E4" s="42"/>
      <c r="F4" s="42"/>
      <c r="G4" s="42"/>
      <c r="H4" s="42"/>
      <c r="I4" s="42"/>
    </row>
    <row r="6" spans="1:9" x14ac:dyDescent="0.55000000000000004">
      <c r="A6" t="s">
        <v>57</v>
      </c>
    </row>
    <row r="7" spans="1:9" x14ac:dyDescent="0.55000000000000004">
      <c r="A7" t="s">
        <v>58</v>
      </c>
    </row>
    <row r="9" spans="1:9" x14ac:dyDescent="0.55000000000000004">
      <c r="A9" s="43" t="s">
        <v>59</v>
      </c>
    </row>
    <row r="10" spans="1:9" x14ac:dyDescent="0.55000000000000004">
      <c r="A10" s="44" t="s">
        <v>60</v>
      </c>
      <c r="B10" s="45"/>
      <c r="C10" s="45"/>
      <c r="D10" s="45"/>
      <c r="E10" s="45"/>
      <c r="F10" s="45"/>
      <c r="G10" s="45"/>
      <c r="H10" s="45"/>
      <c r="I10" s="46"/>
    </row>
    <row r="11" spans="1:9" x14ac:dyDescent="0.55000000000000004">
      <c r="A11" s="47"/>
      <c r="I11" s="48"/>
    </row>
    <row r="12" spans="1:9" x14ac:dyDescent="0.55000000000000004">
      <c r="A12" s="49"/>
      <c r="B12" s="50"/>
      <c r="C12" s="50"/>
      <c r="D12" s="50"/>
      <c r="E12" s="50"/>
      <c r="F12" s="50"/>
      <c r="G12" s="50"/>
      <c r="H12" s="50"/>
      <c r="I12" s="51"/>
    </row>
    <row r="13" spans="1:9" x14ac:dyDescent="0.55000000000000004">
      <c r="A13" s="43"/>
    </row>
    <row r="14" spans="1:9" x14ac:dyDescent="0.55000000000000004">
      <c r="A14" s="43" t="s">
        <v>61</v>
      </c>
    </row>
    <row r="15" spans="1:9" x14ac:dyDescent="0.55000000000000004">
      <c r="A15" s="44" t="s">
        <v>60</v>
      </c>
      <c r="B15" s="45"/>
      <c r="C15" s="45"/>
      <c r="D15" s="45"/>
      <c r="E15" s="45"/>
      <c r="F15" s="45"/>
      <c r="G15" s="45"/>
      <c r="H15" s="45"/>
      <c r="I15" s="46"/>
    </row>
    <row r="16" spans="1:9" x14ac:dyDescent="0.55000000000000004">
      <c r="A16" s="47"/>
      <c r="I16" s="48"/>
    </row>
    <row r="17" spans="1:9" x14ac:dyDescent="0.55000000000000004">
      <c r="A17" s="49"/>
      <c r="B17" s="50"/>
      <c r="C17" s="50"/>
      <c r="D17" s="50"/>
      <c r="E17" s="50"/>
      <c r="F17" s="50"/>
      <c r="G17" s="50"/>
      <c r="H17" s="50"/>
      <c r="I17" s="51"/>
    </row>
    <row r="18" spans="1:9" x14ac:dyDescent="0.55000000000000004">
      <c r="A18" s="43"/>
    </row>
    <row r="19" spans="1:9" x14ac:dyDescent="0.55000000000000004">
      <c r="A19" s="43" t="s">
        <v>62</v>
      </c>
    </row>
    <row r="20" spans="1:9" x14ac:dyDescent="0.55000000000000004">
      <c r="A20" s="44" t="s">
        <v>60</v>
      </c>
      <c r="B20" s="45"/>
      <c r="C20" s="45"/>
      <c r="D20" s="45"/>
      <c r="E20" s="45"/>
      <c r="F20" s="45"/>
      <c r="G20" s="45"/>
      <c r="H20" s="45"/>
      <c r="I20" s="46"/>
    </row>
    <row r="21" spans="1:9" x14ac:dyDescent="0.55000000000000004">
      <c r="A21" s="47"/>
      <c r="I21" s="48"/>
    </row>
    <row r="22" spans="1:9" x14ac:dyDescent="0.55000000000000004">
      <c r="A22" s="49"/>
      <c r="B22" s="50"/>
      <c r="C22" s="50"/>
      <c r="D22" s="50"/>
      <c r="E22" s="50"/>
      <c r="F22" s="50"/>
      <c r="G22" s="50"/>
      <c r="H22" s="50"/>
      <c r="I22" s="51"/>
    </row>
    <row r="23" spans="1:9" x14ac:dyDescent="0.55000000000000004">
      <c r="A23" s="43"/>
    </row>
    <row r="24" spans="1:9" x14ac:dyDescent="0.55000000000000004">
      <c r="A24" s="43" t="s">
        <v>63</v>
      </c>
    </row>
    <row r="25" spans="1:9" x14ac:dyDescent="0.55000000000000004">
      <c r="A25" s="44" t="s">
        <v>60</v>
      </c>
      <c r="B25" s="45"/>
      <c r="C25" s="45"/>
      <c r="D25" s="45"/>
      <c r="E25" s="45"/>
      <c r="F25" s="45"/>
      <c r="G25" s="45"/>
      <c r="H25" s="45"/>
      <c r="I25" s="46"/>
    </row>
    <row r="26" spans="1:9" x14ac:dyDescent="0.55000000000000004">
      <c r="A26" s="47"/>
      <c r="I26" s="48"/>
    </row>
    <row r="27" spans="1:9" x14ac:dyDescent="0.55000000000000004">
      <c r="A27" s="49"/>
      <c r="B27" s="50"/>
      <c r="C27" s="50"/>
      <c r="D27" s="50"/>
      <c r="E27" s="50"/>
      <c r="F27" s="50"/>
      <c r="G27" s="50"/>
      <c r="H27" s="50"/>
      <c r="I27" s="51"/>
    </row>
    <row r="28" spans="1:9" x14ac:dyDescent="0.55000000000000004">
      <c r="A28" s="43"/>
    </row>
    <row r="29" spans="1:9" x14ac:dyDescent="0.55000000000000004">
      <c r="A29" s="43" t="s">
        <v>64</v>
      </c>
    </row>
    <row r="30" spans="1:9" x14ac:dyDescent="0.55000000000000004">
      <c r="A30" s="43" t="s">
        <v>65</v>
      </c>
    </row>
    <row r="31" spans="1:9" x14ac:dyDescent="0.55000000000000004">
      <c r="A31" s="44" t="s">
        <v>60</v>
      </c>
      <c r="B31" s="45"/>
      <c r="C31" s="45"/>
      <c r="D31" s="45"/>
      <c r="E31" s="45"/>
      <c r="F31" s="45"/>
      <c r="G31" s="45"/>
      <c r="H31" s="45"/>
      <c r="I31" s="46"/>
    </row>
    <row r="32" spans="1:9" x14ac:dyDescent="0.55000000000000004">
      <c r="A32" s="47"/>
      <c r="I32" s="48"/>
    </row>
    <row r="33" spans="1:9" x14ac:dyDescent="0.55000000000000004">
      <c r="A33" s="49"/>
      <c r="B33" s="50"/>
      <c r="C33" s="50"/>
      <c r="D33" s="50"/>
      <c r="E33" s="50"/>
      <c r="F33" s="50"/>
      <c r="G33" s="50"/>
      <c r="H33" s="50"/>
      <c r="I33" s="51"/>
    </row>
    <row r="34" spans="1:9" x14ac:dyDescent="0.55000000000000004">
      <c r="A34" s="43"/>
    </row>
    <row r="35" spans="1:9" x14ac:dyDescent="0.55000000000000004">
      <c r="A35" s="43" t="s">
        <v>66</v>
      </c>
    </row>
    <row r="36" spans="1:9" x14ac:dyDescent="0.55000000000000004">
      <c r="A36" s="44" t="s">
        <v>60</v>
      </c>
      <c r="B36" s="45"/>
      <c r="C36" s="45"/>
      <c r="D36" s="45"/>
      <c r="E36" s="45"/>
      <c r="F36" s="45"/>
      <c r="G36" s="45"/>
      <c r="H36" s="45"/>
      <c r="I36" s="46"/>
    </row>
    <row r="37" spans="1:9" x14ac:dyDescent="0.55000000000000004">
      <c r="A37" s="47"/>
      <c r="I37" s="48"/>
    </row>
    <row r="38" spans="1:9" x14ac:dyDescent="0.55000000000000004">
      <c r="A38" s="49"/>
      <c r="B38" s="50"/>
      <c r="C38" s="50"/>
      <c r="D38" s="50"/>
      <c r="E38" s="50"/>
      <c r="F38" s="50"/>
      <c r="G38" s="50"/>
      <c r="H38" s="50"/>
      <c r="I38" s="51"/>
    </row>
  </sheetData>
  <mergeCells count="1">
    <mergeCell ref="A4:I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記入例・考え方(事業者)</vt:lpstr>
      <vt:lpstr>記入例・考え方(オーナー)</vt:lpstr>
      <vt:lpstr>'記入例・考え方(オーナー)'!_GoBack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2025-10-14T05:10:52Z</dcterms:created>
  <dcterms:modified xsi:type="dcterms:W3CDTF">2025-10-14T05:12:28Z</dcterms:modified>
</cp:coreProperties>
</file>