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kojin\tukeshiba-nori\デスクトップ\事務改善\緑化計画\"/>
    </mc:Choice>
  </mc:AlternateContent>
  <bookViews>
    <workbookView xWindow="7670" yWindow="4740" windowWidth="7650" windowHeight="4760" tabRatio="812"/>
  </bookViews>
  <sheets>
    <sheet name="緑化計画及び雨水浸透計画書" sheetId="16" r:id="rId1"/>
    <sheet name="緑化計画及び雨水浸透計画書 (記入例)" sheetId="18" r:id="rId2"/>
  </sheets>
  <calcPr calcId="162913"/>
</workbook>
</file>

<file path=xl/calcChain.xml><?xml version="1.0" encoding="utf-8"?>
<calcChain xmlns="http://schemas.openxmlformats.org/spreadsheetml/2006/main">
  <c r="U44" i="18" l="1"/>
  <c r="X36" i="18"/>
  <c r="AJ36" i="18" s="1"/>
  <c r="X34" i="18"/>
  <c r="AJ34" i="18" s="1"/>
  <c r="J44" i="18" s="1"/>
  <c r="AJ24" i="18"/>
  <c r="R22" i="18"/>
  <c r="AJ22" i="18" s="1"/>
  <c r="AF44" i="18" l="1"/>
  <c r="AH26" i="18"/>
  <c r="AI48" i="16"/>
  <c r="R22" i="16" l="1"/>
  <c r="AJ22" i="16" s="1"/>
  <c r="AH26" i="16" s="1"/>
  <c r="AJ24" i="16"/>
  <c r="X36" i="16" l="1"/>
  <c r="AJ36" i="16" s="1"/>
  <c r="X34" i="16"/>
  <c r="AJ34" i="16" s="1"/>
  <c r="U44" i="16"/>
  <c r="J44" i="16" l="1"/>
  <c r="AF44" i="16" s="1"/>
</calcChain>
</file>

<file path=xl/sharedStrings.xml><?xml version="1.0" encoding="utf-8"?>
<sst xmlns="http://schemas.openxmlformats.org/spreadsheetml/2006/main" count="313" uniqueCount="104">
  <si>
    <t>㎡</t>
    <phoneticPr fontId="1"/>
  </si>
  <si>
    <t>墨田区</t>
    <rPh sb="0" eb="3">
      <t>スミダク</t>
    </rPh>
    <phoneticPr fontId="1"/>
  </si>
  <si>
    <t>建 築 主</t>
    <rPh sb="0" eb="1">
      <t>ケン</t>
    </rPh>
    <rPh sb="2" eb="3">
      <t>チク</t>
    </rPh>
    <rPh sb="4" eb="5">
      <t>ヌシ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</si>
  <si>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</si>
  <si>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</si>
  <si>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</si>
  <si>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□</t>
    <phoneticPr fontId="1"/>
  </si>
  <si>
    <t>事業の名称</t>
    <rPh sb="0" eb="2">
      <t>ジギョウ</t>
    </rPh>
    <rPh sb="3" eb="5">
      <t>メイショウ</t>
    </rPh>
    <phoneticPr fontId="1"/>
  </si>
  <si>
    <r>
      <t xml:space="preserve">事業の種別
</t>
    </r>
    <r>
      <rPr>
        <sz val="8"/>
        <rFont val="HG丸ｺﾞｼｯｸM-PRO"/>
        <family val="3"/>
        <charset val="128"/>
      </rPr>
      <t>※該当事業に</t>
    </r>
    <r>
      <rPr>
        <sz val="11"/>
        <rFont val="HG丸ｺﾞｼｯｸM-PRO"/>
        <family val="3"/>
        <charset val="128"/>
      </rPr>
      <t>☑</t>
    </r>
    <rPh sb="0" eb="2">
      <t>ジギョウ</t>
    </rPh>
    <rPh sb="3" eb="5">
      <t>シュベツ</t>
    </rPh>
    <rPh sb="7" eb="9">
      <t>ガイトウ</t>
    </rPh>
    <rPh sb="9" eb="11">
      <t>ジギョウ</t>
    </rPh>
    <phoneticPr fontId="1"/>
  </si>
  <si>
    <t>敷地面積</t>
    <rPh sb="0" eb="2">
      <t>シキチ</t>
    </rPh>
    <rPh sb="2" eb="4">
      <t>メンセキ</t>
    </rPh>
    <phoneticPr fontId="1"/>
  </si>
  <si>
    <t>規　模</t>
    <rPh sb="0" eb="1">
      <t>ノリ</t>
    </rPh>
    <rPh sb="2" eb="3">
      <t>ボ</t>
    </rPh>
    <phoneticPr fontId="1"/>
  </si>
  <si>
    <t>地　上</t>
    <rPh sb="0" eb="1">
      <t>チ</t>
    </rPh>
    <rPh sb="2" eb="3">
      <t>ウエ</t>
    </rPh>
    <phoneticPr fontId="1"/>
  </si>
  <si>
    <t>×</t>
    <phoneticPr fontId="1"/>
  </si>
  <si>
    <t>集合住宅条例</t>
    <rPh sb="0" eb="2">
      <t>シュウゴウ</t>
    </rPh>
    <rPh sb="2" eb="4">
      <t>ジュウタク</t>
    </rPh>
    <rPh sb="4" eb="6">
      <t>ジョウレイ</t>
    </rPh>
    <phoneticPr fontId="1"/>
  </si>
  <si>
    <t>開発指導要綱</t>
    <rPh sb="0" eb="2">
      <t>カイハツ</t>
    </rPh>
    <rPh sb="2" eb="4">
      <t>シドウ</t>
    </rPh>
    <rPh sb="4" eb="6">
      <t>ヨウコウ</t>
    </rPh>
    <phoneticPr fontId="1"/>
  </si>
  <si>
    <t>{</t>
    <phoneticPr fontId="1"/>
  </si>
  <si>
    <t>}</t>
    <phoneticPr fontId="1"/>
  </si>
  <si>
    <t>大規模建築物建設業</t>
    <rPh sb="0" eb="3">
      <t>ダイキボ</t>
    </rPh>
    <rPh sb="3" eb="6">
      <t>ケンチクブツ</t>
    </rPh>
    <rPh sb="6" eb="9">
      <t>ケンセツギョウ</t>
    </rPh>
    <phoneticPr fontId="1"/>
  </si>
  <si>
    <t>宅地開発事業</t>
    <rPh sb="0" eb="2">
      <t>タクチ</t>
    </rPh>
    <rPh sb="2" eb="4">
      <t>カイハツ</t>
    </rPh>
    <rPh sb="4" eb="6">
      <t>ジギョウ</t>
    </rPh>
    <phoneticPr fontId="1"/>
  </si>
  <si>
    <t>―</t>
    <phoneticPr fontId="1"/>
  </si>
  <si>
    <t>《 備 考 》</t>
    <rPh sb="2" eb="3">
      <t>ビ</t>
    </rPh>
    <rPh sb="4" eb="5">
      <t>コウ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</si>
  <si>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</si>
  <si>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</si>
  <si>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</si>
  <si>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設計会社名</t>
    <rPh sb="0" eb="2">
      <t>セッケイ</t>
    </rPh>
    <rPh sb="2" eb="3">
      <t>カイ</t>
    </rPh>
    <rPh sb="3" eb="4">
      <t>シャ</t>
    </rPh>
    <rPh sb="4" eb="5">
      <t>メイ</t>
    </rPh>
    <phoneticPr fontId="1"/>
  </si>
  <si>
    <t>本</t>
    <rPh sb="0" eb="1">
      <t>ホン</t>
    </rPh>
    <phoneticPr fontId="1"/>
  </si>
  <si>
    <t>中　木</t>
    <rPh sb="0" eb="1">
      <t>チュウ</t>
    </rPh>
    <rPh sb="2" eb="3">
      <t>ボク</t>
    </rPh>
    <phoneticPr fontId="1"/>
  </si>
  <si>
    <t>低　木</t>
    <rPh sb="0" eb="1">
      <t>テイ</t>
    </rPh>
    <rPh sb="2" eb="3">
      <t>キ</t>
    </rPh>
    <phoneticPr fontId="1"/>
  </si>
  <si>
    <t>竣工予定</t>
    <rPh sb="0" eb="2">
      <t>シュンコウ</t>
    </rPh>
    <rPh sb="2" eb="4">
      <t>ヨテイ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</si>
  <si>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</si>
  <si>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</si>
  <si>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⇒</t>
    <phoneticPr fontId="1"/>
  </si>
  <si>
    <t>散水栓</t>
    <rPh sb="0" eb="3">
      <t>サンスイセン</t>
    </rPh>
    <phoneticPr fontId="1"/>
  </si>
  <si>
    <t>箇所</t>
    <rPh sb="0" eb="2">
      <t>カショ</t>
    </rPh>
    <phoneticPr fontId="1"/>
  </si>
  <si>
    <t>事業場所</t>
    <rPh sb="0" eb="2">
      <t>ジギョウ</t>
    </rPh>
    <rPh sb="2" eb="4">
      <t>バショ</t>
    </rPh>
    <phoneticPr fontId="1"/>
  </si>
  <si>
    <t>【 住居表示を記載してください 】</t>
    <rPh sb="2" eb="4">
      <t>ジュウキョ</t>
    </rPh>
    <phoneticPr fontId="1"/>
  </si>
  <si>
    <t>地上部の緑化</t>
    <rPh sb="0" eb="2">
      <t>チジョウ</t>
    </rPh>
    <rPh sb="2" eb="3">
      <t>ブ</t>
    </rPh>
    <rPh sb="4" eb="6">
      <t>リョッカ</t>
    </rPh>
    <phoneticPr fontId="1"/>
  </si>
  <si>
    <t>建築物上の緑化</t>
    <rPh sb="0" eb="3">
      <t>ケンチクブツ</t>
    </rPh>
    <rPh sb="3" eb="4">
      <t>ジョウ</t>
    </rPh>
    <rPh sb="5" eb="7">
      <t>リョッカ</t>
    </rPh>
    <phoneticPr fontId="1"/>
  </si>
  <si>
    <t>緑化基準面積計</t>
    <rPh sb="0" eb="2">
      <t>リョッカ</t>
    </rPh>
    <rPh sb="2" eb="4">
      <t>キジュン</t>
    </rPh>
    <rPh sb="4" eb="6">
      <t>メンセキ</t>
    </rPh>
    <rPh sb="6" eb="7">
      <t>ケイ</t>
    </rPh>
    <phoneticPr fontId="1"/>
  </si>
  <si>
    <t>建築物上</t>
    <rPh sb="0" eb="4">
      <t>ケンチクブツジョウ</t>
    </rPh>
    <phoneticPr fontId="1"/>
  </si>
  <si>
    <t>（ 屋上・壁面 ）</t>
    <rPh sb="2" eb="4">
      <t>オクジョウ</t>
    </rPh>
    <rPh sb="5" eb="7">
      <t>ヘキメン</t>
    </rPh>
    <phoneticPr fontId="1"/>
  </si>
  <si>
    <t>地被類</t>
    <rPh sb="0" eb="3">
      <t>チヒルイ</t>
    </rPh>
    <phoneticPr fontId="1"/>
  </si>
  <si>
    <t>☐</t>
    <phoneticPr fontId="1"/>
  </si>
  <si>
    <t>植栽桝</t>
    <rPh sb="0" eb="2">
      <t>ショクサイ</t>
    </rPh>
    <rPh sb="2" eb="3">
      <t>マス</t>
    </rPh>
    <phoneticPr fontId="1"/>
  </si>
  <si>
    <t>＝</t>
    <phoneticPr fontId="1"/>
  </si>
  <si>
    <t>自動潅水設備</t>
    <rPh sb="0" eb="2">
      <t>ジドウ</t>
    </rPh>
    <rPh sb="2" eb="4">
      <t>カンスイ</t>
    </rPh>
    <rPh sb="4" eb="6">
      <t>セツビ</t>
    </rPh>
    <phoneticPr fontId="1"/>
  </si>
  <si>
    <t>緑地の潅水方法</t>
    <rPh sb="0" eb="2">
      <t>リョクチ</t>
    </rPh>
    <rPh sb="3" eb="5">
      <t>カンスイ</t>
    </rPh>
    <rPh sb="5" eb="7">
      <t>ホウホウ</t>
    </rPh>
    <phoneticPr fontId="1"/>
  </si>
  <si>
    <t>手動</t>
    <rPh sb="0" eb="2">
      <t>シュドウ</t>
    </rPh>
    <phoneticPr fontId="1"/>
  </si>
  <si>
    <t>％</t>
    <phoneticPr fontId="1"/>
  </si>
  <si>
    <t>高　木</t>
    <rPh sb="0" eb="1">
      <t>コウ</t>
    </rPh>
    <rPh sb="2" eb="3">
      <t>キ</t>
    </rPh>
    <phoneticPr fontId="1"/>
  </si>
  <si>
    <t>接道部</t>
    <rPh sb="0" eb="2">
      <t>セツドウ</t>
    </rPh>
    <rPh sb="2" eb="3">
      <t>ブ</t>
    </rPh>
    <phoneticPr fontId="1"/>
  </si>
  <si>
    <t>接道部以外</t>
    <rPh sb="0" eb="2">
      <t>セツドウ</t>
    </rPh>
    <rPh sb="2" eb="3">
      <t>ブ</t>
    </rPh>
    <rPh sb="3" eb="5">
      <t>イガイ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</si>
  <si>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</si>
  <si>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</si>
  <si>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</si>
  <si>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</si>
  <si>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建
築
物
上</t>
    <rPh sb="0" eb="1">
      <t>ケン</t>
    </rPh>
    <rPh sb="2" eb="3">
      <t>チク</t>
    </rPh>
    <rPh sb="4" eb="5">
      <t>ブツ</t>
    </rPh>
    <rPh sb="6" eb="7">
      <t>ジョウ</t>
    </rPh>
    <phoneticPr fontId="1"/>
  </si>
  <si>
    <t>地
上
部</t>
    <rPh sb="0" eb="1">
      <t>チ</t>
    </rPh>
    <rPh sb="2" eb="3">
      <t>ジョウ</t>
    </rPh>
    <rPh sb="4" eb="5">
      <t>ブ</t>
    </rPh>
    <phoneticPr fontId="1"/>
  </si>
  <si>
    <t>緑化基準面積</t>
    <rPh sb="0" eb="2">
      <t>リョッカ</t>
    </rPh>
    <rPh sb="2" eb="4">
      <t>キジュン</t>
    </rPh>
    <rPh sb="4" eb="6">
      <t>メンセキ</t>
    </rPh>
    <phoneticPr fontId="1"/>
  </si>
  <si>
    <t>屋上緑化面積</t>
    <rPh sb="0" eb="2">
      <t>オクジョウ</t>
    </rPh>
    <rPh sb="2" eb="6">
      <t>リョッカメンセキ</t>
    </rPh>
    <phoneticPr fontId="1"/>
  </si>
  <si>
    <t>壁面緑化面積</t>
    <rPh sb="0" eb="2">
      <t>ヘキメン</t>
    </rPh>
    <rPh sb="2" eb="6">
      <t>リョッカメンセキ</t>
    </rPh>
    <phoneticPr fontId="1"/>
  </si>
  <si>
    <t>植栽本数等</t>
    <rPh sb="0" eb="2">
      <t>ショクサイ</t>
    </rPh>
    <rPh sb="2" eb="4">
      <t>ホンスウ</t>
    </rPh>
    <rPh sb="4" eb="5">
      <t>トウ</t>
    </rPh>
    <phoneticPr fontId="1"/>
  </si>
  <si>
    <t>低 木</t>
    <rPh sb="0" eb="1">
      <t>テイ</t>
    </rPh>
    <rPh sb="2" eb="3">
      <t>キ</t>
    </rPh>
    <phoneticPr fontId="1"/>
  </si>
  <si>
    <t>中 木</t>
    <rPh sb="0" eb="1">
      <t>チュウ</t>
    </rPh>
    <rPh sb="2" eb="3">
      <t>ボク</t>
    </rPh>
    <phoneticPr fontId="1"/>
  </si>
  <si>
    <t>高 木</t>
    <rPh sb="0" eb="1">
      <t>コウ</t>
    </rPh>
    <rPh sb="2" eb="3">
      <t>キ</t>
    </rPh>
    <phoneticPr fontId="1"/>
  </si>
  <si>
    <t>接道部の
中木・高木面積
【計算式】</t>
    <rPh sb="14" eb="17">
      <t>ケイサンシキ</t>
    </rPh>
    <phoneticPr fontId="1"/>
  </si>
  <si>
    <t>緑化計画面積
基準≦ 計画</t>
    <rPh sb="0" eb="2">
      <t>リョッカ</t>
    </rPh>
    <rPh sb="2" eb="4">
      <t>ケイカク</t>
    </rPh>
    <rPh sb="4" eb="6">
      <t>メンセキ</t>
    </rPh>
    <rPh sb="11" eb="13">
      <t>ケイカク</t>
    </rPh>
    <phoneticPr fontId="1"/>
  </si>
  <si>
    <t>e</t>
    <phoneticPr fontId="1"/>
  </si>
  <si>
    <t>f</t>
    <phoneticPr fontId="1"/>
  </si>
  <si>
    <t>地上部緑化面積
（ a + b + c + d ）=A</t>
    <rPh sb="0" eb="2">
      <t>チジョウ</t>
    </rPh>
    <rPh sb="2" eb="3">
      <t>ブ</t>
    </rPh>
    <rPh sb="3" eb="5">
      <t>リョッカ</t>
    </rPh>
    <rPh sb="5" eb="7">
      <t>メンセキ</t>
    </rPh>
    <phoneticPr fontId="1"/>
  </si>
  <si>
    <t>建築物上緑化面積
（ e + f ）=B</t>
    <rPh sb="0" eb="3">
      <t>ケンチクブツ</t>
    </rPh>
    <rPh sb="3" eb="4">
      <t>ジョウ</t>
    </rPh>
    <rPh sb="4" eb="6">
      <t>リョッカ</t>
    </rPh>
    <rPh sb="6" eb="8">
      <t>メンセキ</t>
    </rPh>
    <phoneticPr fontId="1"/>
  </si>
  <si>
    <t>緑化計画面積計
A + B</t>
    <rPh sb="0" eb="2">
      <t>リョッカ</t>
    </rPh>
    <rPh sb="2" eb="4">
      <t>ケイカク</t>
    </rPh>
    <rPh sb="4" eb="6">
      <t>メンセキ</t>
    </rPh>
    <rPh sb="6" eb="7">
      <t>ケイ</t>
    </rPh>
    <phoneticPr fontId="1"/>
  </si>
  <si>
    <t>緑化計画面積
合計</t>
    <rPh sb="0" eb="2">
      <t>リョッカ</t>
    </rPh>
    <rPh sb="2" eb="4">
      <t>ケイカク</t>
    </rPh>
    <rPh sb="4" eb="6">
      <t>メンセキ</t>
    </rPh>
    <rPh sb="7" eb="9">
      <t>ゴウケイ</t>
    </rPh>
    <phoneticPr fontId="1"/>
  </si>
  <si>
    <t>屋上面積</t>
    <rPh sb="0" eb="2">
      <t>オクジョウ</t>
    </rPh>
    <rPh sb="2" eb="4">
      <t>メンセキ</t>
    </rPh>
    <phoneticPr fontId="1"/>
  </si>
  <si>
    <t>…自動計算</t>
    <rPh sb="1" eb="3">
      <t>ジドウ</t>
    </rPh>
    <rPh sb="3" eb="5">
      <t>ケイサン</t>
    </rPh>
    <phoneticPr fontId="1"/>
  </si>
  <si>
    <t>…固定数値</t>
    <rPh sb="1" eb="5">
      <t>コテイスウチ</t>
    </rPh>
    <phoneticPr fontId="1"/>
  </si>
  <si>
    <t>設計者</t>
    <rPh sb="0" eb="2">
      <t>セッケイ</t>
    </rPh>
    <rPh sb="2" eb="3">
      <t>シャ</t>
    </rPh>
    <phoneticPr fontId="1"/>
  </si>
  <si>
    <t>■</t>
    <phoneticPr fontId="1"/>
  </si>
  <si>
    <t>（仮称）墨田区マンション計画</t>
    <rPh sb="1" eb="3">
      <t>カショウ</t>
    </rPh>
    <rPh sb="4" eb="7">
      <t>スミダク</t>
    </rPh>
    <rPh sb="12" eb="14">
      <t>ケイカク</t>
    </rPh>
    <phoneticPr fontId="1"/>
  </si>
  <si>
    <t>〇〇〇〇株式会社</t>
    <rPh sb="4" eb="8">
      <t>カブシキガイシャ</t>
    </rPh>
    <phoneticPr fontId="1"/>
  </si>
  <si>
    <t>墨田区文花〇丁目〇番〇号</t>
    <rPh sb="0" eb="3">
      <t>スミダク</t>
    </rPh>
    <rPh sb="3" eb="5">
      <t>ブンカ</t>
    </rPh>
    <rPh sb="6" eb="8">
      <t>チョウメ</t>
    </rPh>
    <rPh sb="9" eb="10">
      <t>バン</t>
    </rPh>
    <rPh sb="11" eb="12">
      <t>ゴウ</t>
    </rPh>
    <phoneticPr fontId="1"/>
  </si>
  <si>
    <t>〇〇-〇〇〇〇-〇〇〇〇</t>
    <phoneticPr fontId="1"/>
  </si>
  <si>
    <t>△△△△株式会社</t>
    <rPh sb="4" eb="8">
      <t>カブシキガイシャ</t>
    </rPh>
    <phoneticPr fontId="1"/>
  </si>
  <si>
    <t>墨田区東駒形〇丁目〇番〇号</t>
    <rPh sb="0" eb="3">
      <t>スミダク</t>
    </rPh>
    <rPh sb="3" eb="4">
      <t>ヒガシ</t>
    </rPh>
    <rPh sb="4" eb="6">
      <t>コマガタ</t>
    </rPh>
    <rPh sb="7" eb="9">
      <t>チョウメ</t>
    </rPh>
    <rPh sb="10" eb="11">
      <t>バン</t>
    </rPh>
    <rPh sb="12" eb="13">
      <t>ゴウ</t>
    </rPh>
    <phoneticPr fontId="1"/>
  </si>
  <si>
    <t>△△△△株式会社</t>
    <phoneticPr fontId="1"/>
  </si>
  <si>
    <t>墨田　</t>
    <rPh sb="0" eb="2">
      <t>スミダ</t>
    </rPh>
    <phoneticPr fontId="1"/>
  </si>
  <si>
    <t>墨田区　吾妻橋〇丁目〇番〇号</t>
    <rPh sb="0" eb="3">
      <t>スミダク</t>
    </rPh>
    <rPh sb="4" eb="6">
      <t>アズマ</t>
    </rPh>
    <rPh sb="6" eb="7">
      <t>バシ</t>
    </rPh>
    <rPh sb="8" eb="10">
      <t>チョウメ</t>
    </rPh>
    <rPh sb="11" eb="12">
      <t>バン</t>
    </rPh>
    <rPh sb="13" eb="14">
      <t>ゴウ</t>
    </rPh>
    <phoneticPr fontId="1"/>
  </si>
  <si>
    <t>〇〇</t>
    <phoneticPr fontId="1"/>
  </si>
  <si>
    <t>〇</t>
    <phoneticPr fontId="1"/>
  </si>
  <si>
    <t>受付番号</t>
    <rPh sb="0" eb="2">
      <t>ウケツケ</t>
    </rPh>
    <rPh sb="2" eb="4">
      <t>バンゴウ</t>
    </rPh>
    <phoneticPr fontId="1"/>
  </si>
  <si>
    <t>階建</t>
    <rPh sb="0" eb="1">
      <t>カイ</t>
    </rPh>
    <rPh sb="1" eb="2">
      <t>タ</t>
    </rPh>
    <phoneticPr fontId="1"/>
  </si>
  <si>
    <r>
      <t xml:space="preserve">概　要
</t>
    </r>
    <r>
      <rPr>
        <sz val="8"/>
        <rFont val="HG丸ｺﾞｼｯｸM-PRO"/>
        <family val="3"/>
        <charset val="128"/>
      </rPr>
      <t>※小数点第2位まで</t>
    </r>
    <rPh sb="0" eb="1">
      <t>ガイ</t>
    </rPh>
    <rPh sb="2" eb="3">
      <t>ヨウ</t>
    </rPh>
    <rPh sb="5" eb="8">
      <t>ショウスウテン</t>
    </rPh>
    <rPh sb="8" eb="9">
      <t>ダイ</t>
    </rPh>
    <rPh sb="10" eb="11">
      <t>イ</t>
    </rPh>
    <phoneticPr fontId="1"/>
  </si>
  <si>
    <t>地上</t>
    <rPh sb="0" eb="2">
      <t>チジョウ</t>
    </rPh>
    <phoneticPr fontId="1"/>
  </si>
  <si>
    <t>㎡</t>
    <phoneticPr fontId="1"/>
  </si>
  <si>
    <t>緑　地</t>
    <rPh sb="0" eb="1">
      <t>ミドリ</t>
    </rPh>
    <rPh sb="2" eb="3">
      <t>チ</t>
    </rPh>
    <phoneticPr fontId="1"/>
  </si>
  <si>
    <t>浸透舗装</t>
    <rPh sb="0" eb="2">
      <t>シントウ</t>
    </rPh>
    <rPh sb="2" eb="4">
      <t>ホソウ</t>
    </rPh>
    <phoneticPr fontId="1"/>
  </si>
  <si>
    <t>浸透ブロック</t>
    <rPh sb="0" eb="2">
      <t>シントウ</t>
    </rPh>
    <phoneticPr fontId="1"/>
  </si>
  <si>
    <t>砂利・土</t>
    <rPh sb="0" eb="2">
      <t>ジャリ</t>
    </rPh>
    <rPh sb="3" eb="4">
      <t>ツチ</t>
    </rPh>
    <phoneticPr fontId="1"/>
  </si>
  <si>
    <t>地下浸透
種類及び面積</t>
    <rPh sb="0" eb="2">
      <t>チカ</t>
    </rPh>
    <rPh sb="2" eb="4">
      <t>シントウ</t>
    </rPh>
    <rPh sb="5" eb="7">
      <t>シュルイ</t>
    </rPh>
    <rPh sb="7" eb="8">
      <t>オヨ</t>
    </rPh>
    <rPh sb="9" eb="11">
      <t>メンセキ</t>
    </rPh>
    <phoneticPr fontId="1"/>
  </si>
  <si>
    <t>緑 化 計 画 及 び 雨 水 浸 透 計 画 書</t>
    <rPh sb="0" eb="1">
      <t>ミドリ</t>
    </rPh>
    <rPh sb="2" eb="3">
      <t>カ</t>
    </rPh>
    <rPh sb="4" eb="5">
      <t>ケイ</t>
    </rPh>
    <rPh sb="6" eb="7">
      <t>ガ</t>
    </rPh>
    <rPh sb="8" eb="9">
      <t>オヨ</t>
    </rPh>
    <rPh sb="12" eb="13">
      <t>アメ</t>
    </rPh>
    <rPh sb="14" eb="15">
      <t>ミズ</t>
    </rPh>
    <rPh sb="16" eb="17">
      <t>シン</t>
    </rPh>
    <rPh sb="18" eb="19">
      <t>トウ</t>
    </rPh>
    <rPh sb="20" eb="21">
      <t>ケイ</t>
    </rPh>
    <rPh sb="22" eb="23">
      <t>ガ</t>
    </rPh>
    <rPh sb="24" eb="25">
      <t>ショ</t>
    </rPh>
    <phoneticPr fontId="1"/>
  </si>
  <si>
    <t>7.36333</t>
    <phoneticPr fontId="1"/>
  </si>
  <si>
    <t>雨水浸透面積
（敷地面積500㎡未満の場合は入力してください）</t>
    <rPh sb="0" eb="2">
      <t>ウスイ</t>
    </rPh>
    <rPh sb="2" eb="4">
      <t>シントウ</t>
    </rPh>
    <rPh sb="4" eb="6">
      <t>メンセキ</t>
    </rPh>
    <rPh sb="8" eb="10">
      <t>シキチ</t>
    </rPh>
    <rPh sb="10" eb="12">
      <t>メンセキ</t>
    </rPh>
    <rPh sb="16" eb="18">
      <t>ミマン</t>
    </rPh>
    <rPh sb="19" eb="21">
      <t>バアイ</t>
    </rPh>
    <rPh sb="22" eb="24">
      <t>ニュウリョク</t>
    </rPh>
    <phoneticPr fontId="1"/>
  </si>
  <si>
    <r>
      <t xml:space="preserve">事業の種別
</t>
    </r>
    <r>
      <rPr>
        <sz val="8"/>
        <color theme="1"/>
        <rFont val="HG丸ｺﾞｼｯｸM-PRO"/>
        <family val="3"/>
        <charset val="128"/>
      </rPr>
      <t>※該当事業に</t>
    </r>
    <r>
      <rPr>
        <sz val="11"/>
        <color theme="1"/>
        <rFont val="HG丸ｺﾞｼｯｸM-PRO"/>
        <family val="3"/>
        <charset val="128"/>
      </rPr>
      <t>☑</t>
    </r>
    <rPh sb="0" eb="2">
      <t>ジギョウ</t>
    </rPh>
    <rPh sb="3" eb="5">
      <t>シュベツ</t>
    </rPh>
    <rPh sb="7" eb="9">
      <t>ガイトウ</t>
    </rPh>
    <rPh sb="9" eb="11">
      <t>ジギョウ</t>
    </rPh>
    <phoneticPr fontId="1"/>
  </si>
  <si>
    <r>
      <t xml:space="preserve">概　要
</t>
    </r>
    <r>
      <rPr>
        <sz val="8"/>
        <color theme="1"/>
        <rFont val="HG丸ｺﾞｼｯｸM-PRO"/>
        <family val="3"/>
        <charset val="128"/>
      </rPr>
      <t>※小数点第2位まで</t>
    </r>
    <rPh sb="0" eb="1">
      <t>ガイ</t>
    </rPh>
    <rPh sb="2" eb="3">
      <t>ヨウ</t>
    </rPh>
    <rPh sb="5" eb="8">
      <t>ショウスウテン</t>
    </rPh>
    <rPh sb="8" eb="9">
      <t>ダイ</t>
    </rPh>
    <rPh sb="10" eb="11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</si>
</sst>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25" xfId="0" applyFont="1" applyFill="1" applyBorder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0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77" fontId="10" fillId="2" borderId="7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177" fontId="2" fillId="2" borderId="3" xfId="0" applyNumberFormat="1" applyFont="1" applyFill="1" applyBorder="1" applyAlignment="1">
      <alignment vertical="center"/>
    </xf>
    <xf numFmtId="177" fontId="2" fillId="2" borderId="6" xfId="0" applyNumberFormat="1" applyFont="1" applyFill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3" fillId="2" borderId="7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7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40" xfId="0" applyFont="1" applyFill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77" fontId="11" fillId="2" borderId="3" xfId="0" applyNumberFormat="1" applyFont="1" applyFill="1" applyBorder="1" applyAlignment="1">
      <alignment vertical="center"/>
    </xf>
    <xf numFmtId="177" fontId="11" fillId="2" borderId="6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25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76" fontId="16" fillId="0" borderId="5" xfId="0" applyNumberFormat="1" applyFont="1" applyBorder="1" applyAlignment="1">
      <alignment vertical="center"/>
    </xf>
    <xf numFmtId="176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6" fontId="16" fillId="0" borderId="27" xfId="0" applyNumberFormat="1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76" fontId="16" fillId="0" borderId="28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6" fillId="5" borderId="22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vertical="center" shrinkToFit="1"/>
    </xf>
    <xf numFmtId="0" fontId="16" fillId="3" borderId="8" xfId="0" applyFont="1" applyFill="1" applyBorder="1" applyAlignment="1">
      <alignment vertic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vertical="center" shrinkToFit="1"/>
    </xf>
    <xf numFmtId="0" fontId="16" fillId="3" borderId="12" xfId="0" applyFont="1" applyFill="1" applyBorder="1" applyAlignment="1">
      <alignment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/>
    </xf>
    <xf numFmtId="0" fontId="11" fillId="0" borderId="44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5" fillId="0" borderId="48" xfId="0" applyFont="1" applyFill="1" applyBorder="1" applyAlignment="1">
      <alignment horizontal="center" vertical="center"/>
    </xf>
    <xf numFmtId="0" fontId="11" fillId="0" borderId="49" xfId="0" applyFont="1" applyBorder="1" applyAlignment="1">
      <alignment vertical="center"/>
    </xf>
    <xf numFmtId="0" fontId="16" fillId="3" borderId="9" xfId="0" applyFont="1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6" fillId="3" borderId="7" xfId="0" applyFont="1" applyFill="1" applyBorder="1" applyAlignment="1">
      <alignment horizontal="center" vertical="center" shrinkToFit="1"/>
    </xf>
    <xf numFmtId="0" fontId="16" fillId="5" borderId="7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77" fontId="22" fillId="2" borderId="7" xfId="0" applyNumberFormat="1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6" fillId="5" borderId="32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/>
    </xf>
    <xf numFmtId="0" fontId="11" fillId="5" borderId="25" xfId="0" applyFont="1" applyFill="1" applyBorder="1" applyAlignment="1">
      <alignment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176" fontId="11" fillId="0" borderId="34" xfId="0" applyNumberFormat="1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6" fontId="16" fillId="0" borderId="32" xfId="0" applyNumberFormat="1" applyFont="1" applyBorder="1" applyAlignment="1">
      <alignment vertical="center"/>
    </xf>
    <xf numFmtId="176" fontId="16" fillId="0" borderId="34" xfId="0" applyNumberFormat="1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6" fillId="0" borderId="7" xfId="0" applyNumberFormat="1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176" fontId="16" fillId="0" borderId="3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176" fontId="17" fillId="2" borderId="7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176" fontId="22" fillId="2" borderId="7" xfId="0" applyNumberFormat="1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15422</xdr:colOff>
      <xdr:row>30</xdr:row>
      <xdr:rowOff>133351</xdr:rowOff>
    </xdr:from>
    <xdr:to>
      <xdr:col>42</xdr:col>
      <xdr:colOff>21772</xdr:colOff>
      <xdr:row>33</xdr:row>
      <xdr:rowOff>34471</xdr:rowOff>
    </xdr:to>
    <xdr:sp macro="" textlink="">
      <xdr:nvSpPr>
        <xdr:cNvPr id="8" name="角丸四角形 7"/>
        <xdr:cNvSpPr/>
      </xdr:nvSpPr>
      <xdr:spPr>
        <a:xfrm>
          <a:off x="12207422" y="5576208"/>
          <a:ext cx="1085850" cy="427263"/>
        </a:xfrm>
        <a:prstGeom prst="roundRect">
          <a:avLst>
            <a:gd name="adj" fmla="val 11903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27214</xdr:colOff>
      <xdr:row>32</xdr:row>
      <xdr:rowOff>20412</xdr:rowOff>
    </xdr:from>
    <xdr:to>
      <xdr:col>35</xdr:col>
      <xdr:colOff>15422</xdr:colOff>
      <xdr:row>35</xdr:row>
      <xdr:rowOff>22679</xdr:rowOff>
    </xdr:to>
    <xdr:cxnSp macro="">
      <xdr:nvCxnSpPr>
        <xdr:cNvPr id="11" name="直線矢印コネクタ 10"/>
        <xdr:cNvCxnSpPr>
          <a:stCxn id="8" idx="1"/>
          <a:endCxn id="12" idx="3"/>
        </xdr:cNvCxnSpPr>
      </xdr:nvCxnSpPr>
      <xdr:spPr>
        <a:xfrm flipH="1">
          <a:off x="10677071" y="5971269"/>
          <a:ext cx="1530351" cy="60098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9461</xdr:colOff>
      <xdr:row>33</xdr:row>
      <xdr:rowOff>45357</xdr:rowOff>
    </xdr:from>
    <xdr:to>
      <xdr:col>25</xdr:col>
      <xdr:colOff>27214</xdr:colOff>
      <xdr:row>37</xdr:row>
      <xdr:rowOff>0</xdr:rowOff>
    </xdr:to>
    <xdr:sp macro="" textlink="">
      <xdr:nvSpPr>
        <xdr:cNvPr id="12" name="角丸四角形 11"/>
        <xdr:cNvSpPr/>
      </xdr:nvSpPr>
      <xdr:spPr>
        <a:xfrm>
          <a:off x="10350890" y="6195786"/>
          <a:ext cx="326181" cy="752928"/>
        </a:xfrm>
        <a:prstGeom prst="roundRect">
          <a:avLst>
            <a:gd name="adj" fmla="val 1822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21770</xdr:colOff>
      <xdr:row>27</xdr:row>
      <xdr:rowOff>45357</xdr:rowOff>
    </xdr:from>
    <xdr:to>
      <xdr:col>29</xdr:col>
      <xdr:colOff>145143</xdr:colOff>
      <xdr:row>32</xdr:row>
      <xdr:rowOff>163286</xdr:rowOff>
    </xdr:to>
    <xdr:sp macro="" textlink="">
      <xdr:nvSpPr>
        <xdr:cNvPr id="31" name="角丸四角形 30"/>
        <xdr:cNvSpPr/>
      </xdr:nvSpPr>
      <xdr:spPr>
        <a:xfrm>
          <a:off x="2797627" y="5016500"/>
          <a:ext cx="1819730" cy="1115786"/>
        </a:xfrm>
        <a:prstGeom prst="roundRect">
          <a:avLst>
            <a:gd name="adj" fmla="val 989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4220</xdr:colOff>
      <xdr:row>20</xdr:row>
      <xdr:rowOff>159736</xdr:rowOff>
    </xdr:from>
    <xdr:to>
      <xdr:col>31</xdr:col>
      <xdr:colOff>21771</xdr:colOff>
      <xdr:row>22</xdr:row>
      <xdr:rowOff>162302</xdr:rowOff>
    </xdr:to>
    <xdr:sp macro="" textlink="">
      <xdr:nvSpPr>
        <xdr:cNvPr id="40" name="角丸四角形 39"/>
        <xdr:cNvSpPr/>
      </xdr:nvSpPr>
      <xdr:spPr>
        <a:xfrm>
          <a:off x="10808291" y="4060450"/>
          <a:ext cx="788623" cy="329138"/>
        </a:xfrm>
        <a:prstGeom prst="roundRect">
          <a:avLst>
            <a:gd name="adj" fmla="val 1822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136885</xdr:colOff>
      <xdr:row>17</xdr:row>
      <xdr:rowOff>55607</xdr:rowOff>
    </xdr:from>
    <xdr:to>
      <xdr:col>43</xdr:col>
      <xdr:colOff>14987</xdr:colOff>
      <xdr:row>20</xdr:row>
      <xdr:rowOff>905</xdr:rowOff>
    </xdr:to>
    <xdr:grpSp>
      <xdr:nvGrpSpPr>
        <xdr:cNvPr id="2" name="グループ化 1"/>
        <xdr:cNvGrpSpPr/>
      </xdr:nvGrpSpPr>
      <xdr:grpSpPr>
        <a:xfrm>
          <a:off x="5013685" y="3179807"/>
          <a:ext cx="1554502" cy="719998"/>
          <a:chOff x="6498828" y="3700779"/>
          <a:chExt cx="1486143" cy="614811"/>
        </a:xfrm>
      </xdr:grpSpPr>
      <xdr:sp macro="" textlink="">
        <xdr:nvSpPr>
          <xdr:cNvPr id="42" name="角丸四角形吹き出し 41"/>
          <xdr:cNvSpPr/>
        </xdr:nvSpPr>
        <xdr:spPr>
          <a:xfrm>
            <a:off x="6508681" y="3700779"/>
            <a:ext cx="1465891" cy="563634"/>
          </a:xfrm>
          <a:prstGeom prst="wedgeRoundRectCallout">
            <a:avLst>
              <a:gd name="adj1" fmla="val -71824"/>
              <a:gd name="adj2" fmla="val 88034"/>
              <a:gd name="adj3" fmla="val 16667"/>
            </a:avLst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6498828" y="3721561"/>
            <a:ext cx="1486143" cy="594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敷地面積に応じた緑地面積</a:t>
            </a:r>
            <a:endPara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en-US" sz="9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の割合を入力してください。</a:t>
            </a:r>
            <a:endPara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9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（手引３ページ参照）</a:t>
            </a:r>
            <a:endPara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16</xdr:col>
      <xdr:colOff>45972</xdr:colOff>
      <xdr:row>26</xdr:row>
      <xdr:rowOff>97063</xdr:rowOff>
    </xdr:from>
    <xdr:to>
      <xdr:col>18</xdr:col>
      <xdr:colOff>69851</xdr:colOff>
      <xdr:row>28</xdr:row>
      <xdr:rowOff>93905</xdr:rowOff>
    </xdr:to>
    <xdr:sp macro="" textlink="">
      <xdr:nvSpPr>
        <xdr:cNvPr id="10" name="正方形/長方形 9"/>
        <xdr:cNvSpPr/>
      </xdr:nvSpPr>
      <xdr:spPr>
        <a:xfrm>
          <a:off x="9307901" y="4877706"/>
          <a:ext cx="332307" cy="3324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/>
            </a:rPr>
            <a:t>①</a:t>
          </a:r>
        </a:p>
      </xdr:txBody>
    </xdr:sp>
    <xdr:clientData/>
  </xdr:twoCellAnchor>
  <xdr:twoCellAnchor>
    <xdr:from>
      <xdr:col>33</xdr:col>
      <xdr:colOff>44157</xdr:colOff>
      <xdr:row>29</xdr:row>
      <xdr:rowOff>99784</xdr:rowOff>
    </xdr:from>
    <xdr:to>
      <xdr:col>35</xdr:col>
      <xdr:colOff>68036</xdr:colOff>
      <xdr:row>31</xdr:row>
      <xdr:rowOff>107042</xdr:rowOff>
    </xdr:to>
    <xdr:sp macro="" textlink="">
      <xdr:nvSpPr>
        <xdr:cNvPr id="26" name="正方形/長方形 25"/>
        <xdr:cNvSpPr/>
      </xdr:nvSpPr>
      <xdr:spPr>
        <a:xfrm>
          <a:off x="11927728" y="5379355"/>
          <a:ext cx="332308" cy="33383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/>
            </a:rPr>
            <a:t>②</a:t>
          </a:r>
        </a:p>
      </xdr:txBody>
    </xdr:sp>
    <xdr:clientData/>
  </xdr:twoCellAnchor>
  <xdr:twoCellAnchor>
    <xdr:from>
      <xdr:col>1</xdr:col>
      <xdr:colOff>97971</xdr:colOff>
      <xdr:row>33</xdr:row>
      <xdr:rowOff>135163</xdr:rowOff>
    </xdr:from>
    <xdr:to>
      <xdr:col>20</xdr:col>
      <xdr:colOff>97970</xdr:colOff>
      <xdr:row>40</xdr:row>
      <xdr:rowOff>185055</xdr:rowOff>
    </xdr:to>
    <xdr:sp macro="" textlink="">
      <xdr:nvSpPr>
        <xdr:cNvPr id="16" name="テキスト ボックス 15"/>
        <xdr:cNvSpPr txBox="1"/>
      </xdr:nvSpPr>
      <xdr:spPr>
        <a:xfrm>
          <a:off x="252185" y="6303734"/>
          <a:ext cx="2930071" cy="1301750"/>
        </a:xfrm>
        <a:prstGeom prst="rect">
          <a:avLst/>
        </a:prstGeom>
        <a:solidFill>
          <a:schemeClr val="bg1">
            <a:alpha val="85000"/>
          </a:schemeClr>
        </a:solidFill>
        <a:ln w="19050" cap="rnd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植栽桝について」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低木を植栽した植栽桝の面積を入力してください。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②「接道部の植栽について」　　　</a:t>
          </a:r>
          <a:endParaRPr kumimoji="0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接道部に中高木を植栽した場合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植栽本数に応じた緑化面積を加算できます。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中木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本につき１㎡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高木１本につき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3㎡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77536</xdr:colOff>
      <xdr:row>25</xdr:row>
      <xdr:rowOff>12701</xdr:rowOff>
    </xdr:from>
    <xdr:to>
      <xdr:col>26</xdr:col>
      <xdr:colOff>60299</xdr:colOff>
      <xdr:row>26</xdr:row>
      <xdr:rowOff>154214</xdr:rowOff>
    </xdr:to>
    <xdr:grpSp>
      <xdr:nvGrpSpPr>
        <xdr:cNvPr id="5" name="グループ化 4"/>
        <xdr:cNvGrpSpPr/>
      </xdr:nvGrpSpPr>
      <xdr:grpSpPr>
        <a:xfrm>
          <a:off x="229936" y="4654551"/>
          <a:ext cx="3792763" cy="306613"/>
          <a:chOff x="305967" y="5448300"/>
          <a:chExt cx="2786483" cy="311150"/>
        </a:xfrm>
      </xdr:grpSpPr>
      <xdr:sp macro="" textlink="">
        <xdr:nvSpPr>
          <xdr:cNvPr id="4" name="角丸四角形吹き出し 3"/>
          <xdr:cNvSpPr/>
        </xdr:nvSpPr>
        <xdr:spPr>
          <a:xfrm>
            <a:off x="305967" y="5448300"/>
            <a:ext cx="2736850" cy="311150"/>
          </a:xfrm>
          <a:prstGeom prst="wedgeRoundRectCallout">
            <a:avLst>
              <a:gd name="adj1" fmla="val -31862"/>
              <a:gd name="adj2" fmla="val -26478"/>
              <a:gd name="adj3" fmla="val 16667"/>
            </a:avLst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318314" y="5512073"/>
            <a:ext cx="2774136" cy="2029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緑化基準面積は、小数点第３位を切り上げて計算してください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8</xdr:col>
      <xdr:colOff>39539</xdr:colOff>
      <xdr:row>51</xdr:row>
      <xdr:rowOff>63592</xdr:rowOff>
    </xdr:from>
    <xdr:to>
      <xdr:col>27</xdr:col>
      <xdr:colOff>93869</xdr:colOff>
      <xdr:row>55</xdr:row>
      <xdr:rowOff>149086</xdr:rowOff>
    </xdr:to>
    <xdr:sp macro="" textlink="">
      <xdr:nvSpPr>
        <xdr:cNvPr id="17" name="テキスト ボックス 16"/>
        <xdr:cNvSpPr txBox="1"/>
      </xdr:nvSpPr>
      <xdr:spPr>
        <a:xfrm>
          <a:off x="1276409" y="9610679"/>
          <a:ext cx="2991895" cy="665277"/>
        </a:xfrm>
        <a:prstGeom prst="rect">
          <a:avLst/>
        </a:prstGeom>
        <a:solidFill>
          <a:schemeClr val="bg1">
            <a:alpha val="85000"/>
          </a:schemeClr>
        </a:solidFill>
        <a:ln w="19050" cap="rnd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9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敷地面積が</a:t>
          </a:r>
          <a:r>
            <a:rPr lang="en-US" altLang="ja-JP" sz="9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500㎡</a:t>
          </a:r>
          <a:r>
            <a:rPr lang="ja-JP" altLang="en-US" sz="9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未満の場合には、浸透舗装や緑地、浸透ブロック、砂利・土の面積を記載していください。</a:t>
          </a:r>
          <a:endParaRPr lang="en-US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9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敷地面積が５００㎡以上の場合は、入力不要です。</a:t>
          </a:r>
          <a:endParaRPr lang="en-US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5522</xdr:colOff>
      <xdr:row>45</xdr:row>
      <xdr:rowOff>66260</xdr:rowOff>
    </xdr:from>
    <xdr:to>
      <xdr:col>42</xdr:col>
      <xdr:colOff>11044</xdr:colOff>
      <xdr:row>49</xdr:row>
      <xdr:rowOff>38100</xdr:rowOff>
    </xdr:to>
    <xdr:sp macro="" textlink="">
      <xdr:nvSpPr>
        <xdr:cNvPr id="3" name="正方形/長方形 2"/>
        <xdr:cNvSpPr/>
      </xdr:nvSpPr>
      <xdr:spPr>
        <a:xfrm>
          <a:off x="310322" y="8327610"/>
          <a:ext cx="6101522" cy="98149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142904</xdr:colOff>
      <xdr:row>49</xdr:row>
      <xdr:rowOff>38100</xdr:rowOff>
    </xdr:from>
    <xdr:to>
      <xdr:col>22</xdr:col>
      <xdr:colOff>8283</xdr:colOff>
      <xdr:row>51</xdr:row>
      <xdr:rowOff>63592</xdr:rowOff>
    </xdr:to>
    <xdr:cxnSp macro="">
      <xdr:nvCxnSpPr>
        <xdr:cNvPr id="7" name="直線矢印コネクタ 6"/>
        <xdr:cNvCxnSpPr>
          <a:stCxn id="17" idx="0"/>
          <a:endCxn id="3" idx="2"/>
        </xdr:cNvCxnSpPr>
      </xdr:nvCxnSpPr>
      <xdr:spPr>
        <a:xfrm flipV="1">
          <a:off x="2733704" y="9309100"/>
          <a:ext cx="627379" cy="260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61"/>
  <sheetViews>
    <sheetView tabSelected="1" zoomScaleNormal="100" workbookViewId="0"/>
  </sheetViews>
  <sheetFormatPr defaultRowHeight="13" x14ac:dyDescent="0.2"/>
  <cols>
    <col min="1" max="43" width="2.1796875" style="1" customWidth="1"/>
    <col min="44" max="44" width="2.36328125" style="1" customWidth="1"/>
    <col min="45" max="90" width="2.1796875" style="1" customWidth="1"/>
    <col min="91" max="16384" width="8.7265625" style="1"/>
  </cols>
  <sheetData>
    <row r="1" spans="2:43" ht="4" customHeight="1" x14ac:dyDescent="0.2">
      <c r="B1" s="26"/>
      <c r="C1" s="26"/>
      <c r="D1" s="26"/>
      <c r="E1" s="26"/>
      <c r="F1" s="26"/>
      <c r="G1" s="26"/>
      <c r="H1" s="26"/>
      <c r="I1" s="26"/>
      <c r="J1" s="26"/>
    </row>
    <row r="2" spans="2:43" ht="12" customHeight="1" x14ac:dyDescent="0.2">
      <c r="B2" s="98" t="s">
        <v>89</v>
      </c>
      <c r="C2" s="98"/>
      <c r="D2" s="98"/>
      <c r="E2" s="98"/>
      <c r="F2" s="99" t="s">
        <v>19</v>
      </c>
      <c r="G2" s="99"/>
      <c r="H2" s="99"/>
      <c r="I2" s="99"/>
      <c r="J2" s="99"/>
      <c r="K2" s="99"/>
      <c r="L2" s="100"/>
      <c r="AJ2" s="139"/>
      <c r="AK2" s="111"/>
      <c r="AL2" s="112"/>
      <c r="AM2" s="142" t="s">
        <v>74</v>
      </c>
      <c r="AN2" s="141"/>
      <c r="AO2" s="141"/>
      <c r="AP2" s="141"/>
      <c r="AQ2" s="141"/>
    </row>
    <row r="3" spans="2:43" ht="4" customHeight="1" thickBot="1" x14ac:dyDescent="0.25">
      <c r="B3" s="98"/>
      <c r="C3" s="98"/>
      <c r="D3" s="98"/>
      <c r="E3" s="98"/>
      <c r="F3" s="99"/>
      <c r="G3" s="99"/>
      <c r="H3" s="99"/>
      <c r="I3" s="99"/>
      <c r="J3" s="99"/>
      <c r="K3" s="99"/>
      <c r="L3" s="100"/>
      <c r="AJ3" s="12"/>
      <c r="AK3" s="12"/>
      <c r="AL3" s="12"/>
      <c r="AM3" s="24"/>
    </row>
    <row r="4" spans="2:43" ht="12" customHeight="1" thickBot="1" x14ac:dyDescent="0.25">
      <c r="B4" s="98"/>
      <c r="C4" s="98"/>
      <c r="D4" s="98"/>
      <c r="E4" s="98"/>
      <c r="F4" s="99"/>
      <c r="G4" s="99"/>
      <c r="H4" s="99"/>
      <c r="I4" s="99"/>
      <c r="J4" s="99"/>
      <c r="K4" s="99"/>
      <c r="L4" s="100"/>
      <c r="AJ4" s="136"/>
      <c r="AK4" s="137"/>
      <c r="AL4" s="138"/>
      <c r="AM4" s="140" t="s">
        <v>75</v>
      </c>
      <c r="AN4" s="141"/>
      <c r="AO4" s="141"/>
      <c r="AP4" s="141"/>
      <c r="AQ4" s="141"/>
    </row>
    <row r="5" spans="2:43" ht="9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2:43" ht="12" customHeight="1" x14ac:dyDescent="0.2">
      <c r="B6" s="101" t="s">
        <v>99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3"/>
    </row>
    <row r="7" spans="2:43" ht="12" customHeight="1" x14ac:dyDescent="0.2"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6"/>
    </row>
    <row r="8" spans="2:43" ht="12" customHeight="1" x14ac:dyDescent="0.2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6"/>
    </row>
    <row r="9" spans="2:43" ht="23" customHeight="1" x14ac:dyDescent="0.2">
      <c r="B9" s="16"/>
      <c r="C9" s="107" t="s">
        <v>7</v>
      </c>
      <c r="D9" s="108"/>
      <c r="E9" s="108"/>
      <c r="F9" s="108"/>
      <c r="G9" s="108"/>
      <c r="H9" s="108"/>
      <c r="I9" s="109"/>
      <c r="J9" s="110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2"/>
      <c r="AQ9" s="17"/>
    </row>
    <row r="10" spans="2:43" ht="11" customHeight="1" x14ac:dyDescent="0.2">
      <c r="B10" s="16"/>
      <c r="C10" s="113" t="s">
        <v>34</v>
      </c>
      <c r="D10" s="114"/>
      <c r="E10" s="114"/>
      <c r="F10" s="114"/>
      <c r="G10" s="114"/>
      <c r="H10" s="114"/>
      <c r="I10" s="115"/>
      <c r="J10" s="119" t="s">
        <v>35</v>
      </c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7"/>
    </row>
    <row r="11" spans="2:43" ht="22" customHeight="1" x14ac:dyDescent="0.2">
      <c r="B11" s="16"/>
      <c r="C11" s="116"/>
      <c r="D11" s="117"/>
      <c r="E11" s="117"/>
      <c r="F11" s="117"/>
      <c r="G11" s="117"/>
      <c r="H11" s="117"/>
      <c r="I11" s="118"/>
      <c r="J11" s="121" t="s">
        <v>1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3"/>
      <c r="AQ11" s="17"/>
    </row>
    <row r="12" spans="2:43" ht="16.5" x14ac:dyDescent="0.2">
      <c r="B12" s="16"/>
      <c r="C12" s="124" t="s">
        <v>8</v>
      </c>
      <c r="D12" s="125"/>
      <c r="E12" s="125"/>
      <c r="F12" s="125"/>
      <c r="G12" s="125"/>
      <c r="H12" s="125"/>
      <c r="I12" s="125"/>
      <c r="J12" s="126" t="s">
        <v>42</v>
      </c>
      <c r="K12" s="128" t="s">
        <v>13</v>
      </c>
      <c r="L12" s="129"/>
      <c r="M12" s="129"/>
      <c r="N12" s="129"/>
      <c r="O12" s="129"/>
      <c r="P12" s="129"/>
      <c r="Q12" s="129"/>
      <c r="R12" s="126" t="s">
        <v>6</v>
      </c>
      <c r="S12" s="128" t="s">
        <v>14</v>
      </c>
      <c r="T12" s="129"/>
      <c r="U12" s="129"/>
      <c r="V12" s="129"/>
      <c r="W12" s="129"/>
      <c r="X12" s="129"/>
      <c r="Y12" s="129"/>
      <c r="Z12" s="130" t="s">
        <v>15</v>
      </c>
      <c r="AA12" s="30" t="s">
        <v>6</v>
      </c>
      <c r="AB12" s="132" t="s">
        <v>17</v>
      </c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33" t="s">
        <v>16</v>
      </c>
      <c r="AQ12" s="17"/>
    </row>
    <row r="13" spans="2:43" ht="16.5" x14ac:dyDescent="0.2">
      <c r="B13" s="16"/>
      <c r="C13" s="125"/>
      <c r="D13" s="125"/>
      <c r="E13" s="125"/>
      <c r="F13" s="125"/>
      <c r="G13" s="125"/>
      <c r="H13" s="125"/>
      <c r="I13" s="125"/>
      <c r="J13" s="127"/>
      <c r="K13" s="92"/>
      <c r="L13" s="92"/>
      <c r="M13" s="92"/>
      <c r="N13" s="92"/>
      <c r="O13" s="92"/>
      <c r="P13" s="92"/>
      <c r="Q13" s="92"/>
      <c r="R13" s="127"/>
      <c r="S13" s="92"/>
      <c r="T13" s="92"/>
      <c r="U13" s="92"/>
      <c r="V13" s="92"/>
      <c r="W13" s="92"/>
      <c r="X13" s="92"/>
      <c r="Y13" s="92"/>
      <c r="Z13" s="131"/>
      <c r="AA13" s="33" t="s">
        <v>6</v>
      </c>
      <c r="AB13" s="135" t="s">
        <v>18</v>
      </c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134"/>
      <c r="AQ13" s="17"/>
    </row>
    <row r="14" spans="2:43" ht="20" customHeight="1" x14ac:dyDescent="0.2">
      <c r="B14" s="18"/>
      <c r="C14" s="94" t="s">
        <v>2</v>
      </c>
      <c r="D14" s="94"/>
      <c r="E14" s="94"/>
      <c r="F14" s="94"/>
      <c r="G14" s="94"/>
      <c r="H14" s="94"/>
      <c r="I14" s="94"/>
      <c r="J14" s="95" t="s">
        <v>3</v>
      </c>
      <c r="K14" s="96"/>
      <c r="L14" s="96"/>
      <c r="M14" s="97"/>
      <c r="N14" s="148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2"/>
      <c r="AQ14" s="19"/>
    </row>
    <row r="15" spans="2:43" ht="20" customHeight="1" x14ac:dyDescent="0.2">
      <c r="B15" s="18"/>
      <c r="C15" s="94"/>
      <c r="D15" s="94"/>
      <c r="E15" s="94"/>
      <c r="F15" s="94"/>
      <c r="G15" s="94"/>
      <c r="H15" s="94"/>
      <c r="I15" s="94"/>
      <c r="J15" s="95" t="s">
        <v>4</v>
      </c>
      <c r="K15" s="96"/>
      <c r="L15" s="96"/>
      <c r="M15" s="97"/>
      <c r="N15" s="148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2"/>
      <c r="AC15" s="149" t="s">
        <v>5</v>
      </c>
      <c r="AD15" s="149"/>
      <c r="AE15" s="149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9"/>
    </row>
    <row r="16" spans="2:43" ht="20" customHeight="1" x14ac:dyDescent="0.2">
      <c r="B16" s="18"/>
      <c r="C16" s="94" t="s">
        <v>76</v>
      </c>
      <c r="D16" s="94"/>
      <c r="E16" s="94"/>
      <c r="F16" s="94"/>
      <c r="G16" s="94"/>
      <c r="H16" s="94"/>
      <c r="I16" s="94"/>
      <c r="J16" s="95" t="s">
        <v>3</v>
      </c>
      <c r="K16" s="96"/>
      <c r="L16" s="96"/>
      <c r="M16" s="97"/>
      <c r="N16" s="148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2"/>
      <c r="AQ16" s="19"/>
    </row>
    <row r="17" spans="2:44" ht="20" customHeight="1" x14ac:dyDescent="0.2">
      <c r="B17" s="18"/>
      <c r="C17" s="147"/>
      <c r="D17" s="147"/>
      <c r="E17" s="147"/>
      <c r="F17" s="147"/>
      <c r="G17" s="147"/>
      <c r="H17" s="147"/>
      <c r="I17" s="147"/>
      <c r="J17" s="95" t="s">
        <v>4</v>
      </c>
      <c r="K17" s="96"/>
      <c r="L17" s="96"/>
      <c r="M17" s="97"/>
      <c r="N17" s="148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2"/>
      <c r="AC17" s="149" t="s">
        <v>5</v>
      </c>
      <c r="AD17" s="149"/>
      <c r="AE17" s="149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9"/>
    </row>
    <row r="18" spans="2:44" ht="25" customHeight="1" x14ac:dyDescent="0.2">
      <c r="B18" s="18"/>
      <c r="C18" s="143" t="s">
        <v>91</v>
      </c>
      <c r="D18" s="108"/>
      <c r="E18" s="108"/>
      <c r="F18" s="108"/>
      <c r="G18" s="108"/>
      <c r="H18" s="108"/>
      <c r="I18" s="109"/>
      <c r="J18" s="95" t="s">
        <v>9</v>
      </c>
      <c r="K18" s="144"/>
      <c r="L18" s="144"/>
      <c r="M18" s="144"/>
      <c r="N18" s="145"/>
      <c r="O18" s="146"/>
      <c r="P18" s="146"/>
      <c r="Q18" s="146"/>
      <c r="R18" s="146"/>
      <c r="S18" s="151" t="s">
        <v>0</v>
      </c>
      <c r="T18" s="152"/>
      <c r="U18" s="95" t="s">
        <v>10</v>
      </c>
      <c r="V18" s="144"/>
      <c r="W18" s="153"/>
      <c r="X18" s="148" t="s">
        <v>92</v>
      </c>
      <c r="Y18" s="155"/>
      <c r="Z18" s="154"/>
      <c r="AA18" s="111"/>
      <c r="AB18" s="154" t="s">
        <v>90</v>
      </c>
      <c r="AC18" s="112"/>
      <c r="AD18" s="40"/>
      <c r="AE18" s="42"/>
      <c r="AF18" s="42"/>
      <c r="AG18" s="41"/>
      <c r="AH18" s="41"/>
      <c r="AI18" s="41"/>
      <c r="AJ18" s="43"/>
      <c r="AK18" s="41"/>
      <c r="AL18" s="41"/>
      <c r="AM18" s="44"/>
      <c r="AN18" s="44"/>
      <c r="AO18" s="44"/>
      <c r="AP18" s="45"/>
      <c r="AQ18" s="19"/>
    </row>
    <row r="19" spans="2:44" ht="18" customHeight="1" x14ac:dyDescent="0.2">
      <c r="B19" s="18"/>
      <c r="C19" s="165" t="s">
        <v>46</v>
      </c>
      <c r="D19" s="165"/>
      <c r="E19" s="165"/>
      <c r="F19" s="165"/>
      <c r="G19" s="165"/>
      <c r="H19" s="165"/>
      <c r="I19" s="165"/>
      <c r="J19" s="95" t="s">
        <v>11</v>
      </c>
      <c r="K19" s="96"/>
      <c r="L19" s="96"/>
      <c r="M19" s="97"/>
      <c r="N19" s="37"/>
      <c r="O19" s="38" t="s">
        <v>6</v>
      </c>
      <c r="P19" s="154" t="s">
        <v>45</v>
      </c>
      <c r="Q19" s="166"/>
      <c r="R19" s="166"/>
      <c r="S19" s="166"/>
      <c r="T19" s="166"/>
      <c r="U19" s="166"/>
      <c r="V19" s="38" t="s">
        <v>6</v>
      </c>
      <c r="W19" s="154" t="s">
        <v>47</v>
      </c>
      <c r="X19" s="166"/>
      <c r="Y19" s="166"/>
      <c r="Z19" s="39" t="s">
        <v>31</v>
      </c>
      <c r="AA19" s="154" t="s">
        <v>32</v>
      </c>
      <c r="AB19" s="166"/>
      <c r="AC19" s="166"/>
      <c r="AD19" s="111"/>
      <c r="AE19" s="111"/>
      <c r="AF19" s="155" t="s">
        <v>33</v>
      </c>
      <c r="AG19" s="111"/>
      <c r="AH19" s="111"/>
      <c r="AI19" s="111"/>
      <c r="AJ19" s="111"/>
      <c r="AK19" s="111"/>
      <c r="AL19" s="111"/>
      <c r="AM19" s="111"/>
      <c r="AN19" s="111"/>
      <c r="AO19" s="111"/>
      <c r="AP19" s="112"/>
      <c r="AQ19" s="19"/>
    </row>
    <row r="20" spans="2:44" ht="18" customHeight="1" x14ac:dyDescent="0.2">
      <c r="B20" s="18"/>
      <c r="C20" s="165"/>
      <c r="D20" s="165"/>
      <c r="E20" s="165"/>
      <c r="F20" s="165"/>
      <c r="G20" s="165"/>
      <c r="H20" s="165"/>
      <c r="I20" s="165"/>
      <c r="J20" s="162" t="s">
        <v>39</v>
      </c>
      <c r="K20" s="163"/>
      <c r="L20" s="163"/>
      <c r="M20" s="164"/>
      <c r="N20" s="36"/>
      <c r="O20" s="27" t="s">
        <v>6</v>
      </c>
      <c r="P20" s="156" t="s">
        <v>45</v>
      </c>
      <c r="Q20" s="157"/>
      <c r="R20" s="157"/>
      <c r="S20" s="157"/>
      <c r="T20" s="157"/>
      <c r="U20" s="157"/>
      <c r="V20" s="27" t="s">
        <v>6</v>
      </c>
      <c r="W20" s="156" t="s">
        <v>47</v>
      </c>
      <c r="X20" s="157"/>
      <c r="Y20" s="157"/>
      <c r="Z20" s="35" t="s">
        <v>31</v>
      </c>
      <c r="AA20" s="156" t="s">
        <v>32</v>
      </c>
      <c r="AB20" s="157"/>
      <c r="AC20" s="157"/>
      <c r="AD20" s="122"/>
      <c r="AE20" s="122"/>
      <c r="AF20" s="158" t="s">
        <v>33</v>
      </c>
      <c r="AG20" s="122"/>
      <c r="AH20" s="92"/>
      <c r="AI20" s="92"/>
      <c r="AJ20" s="92"/>
      <c r="AK20" s="92"/>
      <c r="AL20" s="92"/>
      <c r="AM20" s="92"/>
      <c r="AN20" s="92"/>
      <c r="AO20" s="92"/>
      <c r="AP20" s="159"/>
      <c r="AQ20" s="19"/>
    </row>
    <row r="21" spans="2:44" ht="6.5" customHeight="1" x14ac:dyDescent="0.2">
      <c r="B21" s="18"/>
      <c r="C21" s="3"/>
      <c r="D21" s="3"/>
      <c r="E21" s="3"/>
      <c r="F21" s="3"/>
      <c r="G21" s="3"/>
      <c r="H21" s="3"/>
      <c r="I21" s="3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19"/>
    </row>
    <row r="22" spans="2:44" x14ac:dyDescent="0.2">
      <c r="B22" s="18"/>
      <c r="C22" s="124" t="s">
        <v>58</v>
      </c>
      <c r="D22" s="94"/>
      <c r="E22" s="160"/>
      <c r="F22" s="160"/>
      <c r="G22" s="160"/>
      <c r="H22" s="160"/>
      <c r="I22" s="160"/>
      <c r="J22" s="191" t="s">
        <v>36</v>
      </c>
      <c r="K22" s="191"/>
      <c r="L22" s="191"/>
      <c r="M22" s="192"/>
      <c r="N22" s="193"/>
      <c r="O22" s="197" t="s">
        <v>9</v>
      </c>
      <c r="P22" s="198"/>
      <c r="Q22" s="198"/>
      <c r="R22" s="201">
        <f>SUM(N18)</f>
        <v>0</v>
      </c>
      <c r="S22" s="202"/>
      <c r="T22" s="202"/>
      <c r="U22" s="202"/>
      <c r="V22" s="202"/>
      <c r="W22" s="90" t="s">
        <v>0</v>
      </c>
      <c r="X22" s="129"/>
      <c r="Y22" s="90" t="s">
        <v>12</v>
      </c>
      <c r="Z22" s="129"/>
      <c r="AA22" s="204"/>
      <c r="AB22" s="205"/>
      <c r="AC22" s="205"/>
      <c r="AD22" s="205"/>
      <c r="AE22" s="205"/>
      <c r="AF22" s="90" t="s">
        <v>48</v>
      </c>
      <c r="AG22" s="129"/>
      <c r="AH22" s="90" t="s">
        <v>44</v>
      </c>
      <c r="AI22" s="129"/>
      <c r="AJ22" s="236">
        <f>ROUNDUP((R22*AA22/100),2)</f>
        <v>0</v>
      </c>
      <c r="AK22" s="236"/>
      <c r="AL22" s="236"/>
      <c r="AM22" s="236"/>
      <c r="AN22" s="236"/>
      <c r="AO22" s="90" t="s">
        <v>0</v>
      </c>
      <c r="AP22" s="215"/>
      <c r="AQ22" s="19"/>
    </row>
    <row r="23" spans="2:44" ht="13" customHeight="1" thickBot="1" x14ac:dyDescent="0.25">
      <c r="B23" s="18"/>
      <c r="C23" s="94"/>
      <c r="D23" s="94"/>
      <c r="E23" s="160"/>
      <c r="F23" s="160"/>
      <c r="G23" s="160"/>
      <c r="H23" s="160"/>
      <c r="I23" s="160"/>
      <c r="J23" s="194"/>
      <c r="K23" s="194"/>
      <c r="L23" s="194"/>
      <c r="M23" s="195"/>
      <c r="N23" s="196"/>
      <c r="O23" s="199"/>
      <c r="P23" s="200"/>
      <c r="Q23" s="200"/>
      <c r="R23" s="203"/>
      <c r="S23" s="203"/>
      <c r="T23" s="203"/>
      <c r="U23" s="203"/>
      <c r="V23" s="203"/>
      <c r="W23" s="92"/>
      <c r="X23" s="92"/>
      <c r="Y23" s="92"/>
      <c r="Z23" s="92"/>
      <c r="AA23" s="206"/>
      <c r="AB23" s="206"/>
      <c r="AC23" s="206"/>
      <c r="AD23" s="206"/>
      <c r="AE23" s="206"/>
      <c r="AF23" s="92"/>
      <c r="AG23" s="92"/>
      <c r="AH23" s="92"/>
      <c r="AI23" s="92"/>
      <c r="AJ23" s="237"/>
      <c r="AK23" s="237"/>
      <c r="AL23" s="237"/>
      <c r="AM23" s="237"/>
      <c r="AN23" s="237"/>
      <c r="AO23" s="92"/>
      <c r="AP23" s="159"/>
      <c r="AQ23" s="19"/>
    </row>
    <row r="24" spans="2:44" ht="13" customHeight="1" x14ac:dyDescent="0.2">
      <c r="B24" s="18"/>
      <c r="C24" s="94"/>
      <c r="D24" s="94"/>
      <c r="E24" s="160"/>
      <c r="F24" s="160"/>
      <c r="G24" s="160"/>
      <c r="H24" s="160"/>
      <c r="I24" s="160"/>
      <c r="J24" s="216" t="s">
        <v>37</v>
      </c>
      <c r="K24" s="191"/>
      <c r="L24" s="191"/>
      <c r="M24" s="191"/>
      <c r="N24" s="193"/>
      <c r="O24" s="198" t="s">
        <v>73</v>
      </c>
      <c r="P24" s="198"/>
      <c r="Q24" s="198"/>
      <c r="R24" s="238"/>
      <c r="S24" s="238"/>
      <c r="T24" s="238"/>
      <c r="U24" s="238"/>
      <c r="V24" s="238"/>
      <c r="W24" s="90" t="s">
        <v>0</v>
      </c>
      <c r="X24" s="129"/>
      <c r="Y24" s="90" t="s">
        <v>12</v>
      </c>
      <c r="Z24" s="91"/>
      <c r="AA24" s="180">
        <v>20</v>
      </c>
      <c r="AB24" s="181"/>
      <c r="AC24" s="181"/>
      <c r="AD24" s="181"/>
      <c r="AE24" s="182"/>
      <c r="AF24" s="186" t="s">
        <v>48</v>
      </c>
      <c r="AG24" s="129"/>
      <c r="AH24" s="90" t="s">
        <v>44</v>
      </c>
      <c r="AI24" s="129"/>
      <c r="AJ24" s="236">
        <f>ROUNDUP((R24*AA24/100),2)</f>
        <v>0</v>
      </c>
      <c r="AK24" s="236"/>
      <c r="AL24" s="236"/>
      <c r="AM24" s="236"/>
      <c r="AN24" s="236"/>
      <c r="AO24" s="90" t="s">
        <v>0</v>
      </c>
      <c r="AP24" s="215"/>
      <c r="AQ24" s="19"/>
    </row>
    <row r="25" spans="2:44" ht="13" customHeight="1" thickBot="1" x14ac:dyDescent="0.25">
      <c r="B25" s="18"/>
      <c r="C25" s="94"/>
      <c r="D25" s="94"/>
      <c r="E25" s="160"/>
      <c r="F25" s="160"/>
      <c r="G25" s="160"/>
      <c r="H25" s="160"/>
      <c r="I25" s="160"/>
      <c r="J25" s="188" t="s">
        <v>40</v>
      </c>
      <c r="K25" s="189"/>
      <c r="L25" s="189"/>
      <c r="M25" s="189"/>
      <c r="N25" s="190"/>
      <c r="O25" s="200"/>
      <c r="P25" s="200"/>
      <c r="Q25" s="200"/>
      <c r="R25" s="239"/>
      <c r="S25" s="239"/>
      <c r="T25" s="239"/>
      <c r="U25" s="239"/>
      <c r="V25" s="239"/>
      <c r="W25" s="92"/>
      <c r="X25" s="92"/>
      <c r="Y25" s="92"/>
      <c r="Z25" s="93"/>
      <c r="AA25" s="183"/>
      <c r="AB25" s="184"/>
      <c r="AC25" s="184"/>
      <c r="AD25" s="184"/>
      <c r="AE25" s="185"/>
      <c r="AF25" s="187"/>
      <c r="AG25" s="92"/>
      <c r="AH25" s="92"/>
      <c r="AI25" s="92"/>
      <c r="AJ25" s="237"/>
      <c r="AK25" s="237"/>
      <c r="AL25" s="237"/>
      <c r="AM25" s="237"/>
      <c r="AN25" s="237"/>
      <c r="AO25" s="92"/>
      <c r="AP25" s="159"/>
      <c r="AQ25" s="19"/>
    </row>
    <row r="26" spans="2:44" ht="13" customHeight="1" x14ac:dyDescent="0.2">
      <c r="B26" s="18"/>
      <c r="C26" s="160"/>
      <c r="D26" s="160"/>
      <c r="E26" s="160"/>
      <c r="F26" s="160"/>
      <c r="G26" s="160"/>
      <c r="H26" s="160"/>
      <c r="I26" s="160"/>
      <c r="J26" s="167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9"/>
      <c r="AA26" s="173" t="s">
        <v>38</v>
      </c>
      <c r="AB26" s="174"/>
      <c r="AC26" s="174"/>
      <c r="AD26" s="175"/>
      <c r="AE26" s="175"/>
      <c r="AF26" s="174"/>
      <c r="AG26" s="176"/>
      <c r="AH26" s="207">
        <f>SUM(AJ22:AN25)</f>
        <v>0</v>
      </c>
      <c r="AI26" s="208"/>
      <c r="AJ26" s="208"/>
      <c r="AK26" s="208"/>
      <c r="AL26" s="208"/>
      <c r="AM26" s="208"/>
      <c r="AN26" s="208"/>
      <c r="AO26" s="211" t="s">
        <v>0</v>
      </c>
      <c r="AP26" s="212"/>
      <c r="AQ26" s="19"/>
    </row>
    <row r="27" spans="2:44" ht="13" customHeight="1" thickBot="1" x14ac:dyDescent="0.25">
      <c r="B27" s="18"/>
      <c r="C27" s="161"/>
      <c r="D27" s="161"/>
      <c r="E27" s="161"/>
      <c r="F27" s="161"/>
      <c r="G27" s="161"/>
      <c r="H27" s="161"/>
      <c r="I27" s="161"/>
      <c r="J27" s="170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2"/>
      <c r="AA27" s="177"/>
      <c r="AB27" s="178"/>
      <c r="AC27" s="178"/>
      <c r="AD27" s="178"/>
      <c r="AE27" s="178"/>
      <c r="AF27" s="178"/>
      <c r="AG27" s="179"/>
      <c r="AH27" s="209"/>
      <c r="AI27" s="210"/>
      <c r="AJ27" s="210"/>
      <c r="AK27" s="210"/>
      <c r="AL27" s="210"/>
      <c r="AM27" s="210"/>
      <c r="AN27" s="210"/>
      <c r="AO27" s="213"/>
      <c r="AP27" s="214"/>
      <c r="AQ27" s="19"/>
    </row>
    <row r="28" spans="2:44" ht="16" customHeight="1" thickTop="1" x14ac:dyDescent="0.2">
      <c r="B28" s="18"/>
      <c r="C28" s="314" t="s">
        <v>66</v>
      </c>
      <c r="D28" s="315"/>
      <c r="E28" s="315"/>
      <c r="F28" s="315"/>
      <c r="G28" s="315"/>
      <c r="H28" s="315"/>
      <c r="I28" s="316"/>
      <c r="J28" s="301" t="s">
        <v>57</v>
      </c>
      <c r="K28" s="302"/>
      <c r="L28" s="303"/>
      <c r="M28" s="229" t="s">
        <v>51</v>
      </c>
      <c r="N28" s="230"/>
      <c r="O28" s="230"/>
      <c r="P28" s="230"/>
      <c r="Q28" s="230"/>
      <c r="R28" s="234"/>
      <c r="S28" s="229" t="s">
        <v>43</v>
      </c>
      <c r="T28" s="230"/>
      <c r="U28" s="230"/>
      <c r="V28" s="234"/>
      <c r="W28" s="262" t="s">
        <v>52</v>
      </c>
      <c r="X28" s="263"/>
      <c r="Y28" s="263"/>
      <c r="Z28" s="263"/>
      <c r="AA28" s="263"/>
      <c r="AB28" s="263"/>
      <c r="AC28" s="227" t="s">
        <v>0</v>
      </c>
      <c r="AD28" s="228"/>
      <c r="AE28" s="229" t="s">
        <v>61</v>
      </c>
      <c r="AF28" s="230"/>
      <c r="AG28" s="230"/>
      <c r="AH28" s="230"/>
      <c r="AI28" s="231"/>
      <c r="AJ28" s="229" t="s">
        <v>62</v>
      </c>
      <c r="AK28" s="230"/>
      <c r="AL28" s="234"/>
      <c r="AM28" s="235"/>
      <c r="AN28" s="228"/>
      <c r="AO28" s="228"/>
      <c r="AP28" s="34" t="s">
        <v>25</v>
      </c>
      <c r="AQ28" s="19"/>
    </row>
    <row r="29" spans="2:44" ht="16" customHeight="1" x14ac:dyDescent="0.2">
      <c r="B29" s="18"/>
      <c r="C29" s="292"/>
      <c r="D29" s="290"/>
      <c r="E29" s="290"/>
      <c r="F29" s="290"/>
      <c r="G29" s="290"/>
      <c r="H29" s="290"/>
      <c r="I29" s="291"/>
      <c r="J29" s="320"/>
      <c r="K29" s="321"/>
      <c r="L29" s="306"/>
      <c r="M29" s="232"/>
      <c r="N29" s="233"/>
      <c r="O29" s="233"/>
      <c r="P29" s="233"/>
      <c r="Q29" s="233"/>
      <c r="R29" s="253"/>
      <c r="S29" s="142"/>
      <c r="T29" s="254"/>
      <c r="U29" s="254"/>
      <c r="V29" s="255"/>
      <c r="W29" s="158"/>
      <c r="X29" s="122"/>
      <c r="Y29" s="122"/>
      <c r="Z29" s="122"/>
      <c r="AA29" s="122"/>
      <c r="AB29" s="122"/>
      <c r="AC29" s="122"/>
      <c r="AD29" s="122"/>
      <c r="AE29" s="232"/>
      <c r="AF29" s="233"/>
      <c r="AG29" s="233"/>
      <c r="AH29" s="233"/>
      <c r="AI29" s="123"/>
      <c r="AJ29" s="218" t="s">
        <v>63</v>
      </c>
      <c r="AK29" s="219"/>
      <c r="AL29" s="220"/>
      <c r="AM29" s="221"/>
      <c r="AN29" s="222"/>
      <c r="AO29" s="222"/>
      <c r="AP29" s="7" t="s">
        <v>25</v>
      </c>
      <c r="AQ29" s="19"/>
    </row>
    <row r="30" spans="2:44" ht="16" customHeight="1" x14ac:dyDescent="0.2">
      <c r="B30" s="18"/>
      <c r="C30" s="292"/>
      <c r="D30" s="290"/>
      <c r="E30" s="290"/>
      <c r="F30" s="290"/>
      <c r="G30" s="290"/>
      <c r="H30" s="290"/>
      <c r="I30" s="291"/>
      <c r="J30" s="304"/>
      <c r="K30" s="305"/>
      <c r="L30" s="306"/>
      <c r="M30" s="223"/>
      <c r="N30" s="224"/>
      <c r="O30" s="224"/>
      <c r="P30" s="224"/>
      <c r="Q30" s="224"/>
      <c r="R30" s="225"/>
      <c r="S30" s="226"/>
      <c r="T30" s="92"/>
      <c r="U30" s="92"/>
      <c r="V30" s="159"/>
      <c r="W30" s="135"/>
      <c r="X30" s="92"/>
      <c r="Y30" s="92"/>
      <c r="Z30" s="92"/>
      <c r="AA30" s="92"/>
      <c r="AB30" s="92"/>
      <c r="AC30" s="92"/>
      <c r="AD30" s="92"/>
      <c r="AE30" s="223"/>
      <c r="AF30" s="224"/>
      <c r="AG30" s="224"/>
      <c r="AH30" s="224"/>
      <c r="AI30" s="159"/>
      <c r="AJ30" s="223" t="s">
        <v>64</v>
      </c>
      <c r="AK30" s="224"/>
      <c r="AL30" s="225"/>
      <c r="AM30" s="226"/>
      <c r="AN30" s="92"/>
      <c r="AO30" s="92"/>
      <c r="AP30" s="6" t="s">
        <v>25</v>
      </c>
      <c r="AQ30" s="19"/>
    </row>
    <row r="31" spans="2:44" ht="16" customHeight="1" x14ac:dyDescent="0.2">
      <c r="B31" s="18"/>
      <c r="C31" s="292"/>
      <c r="D31" s="290"/>
      <c r="E31" s="290"/>
      <c r="F31" s="290"/>
      <c r="G31" s="290"/>
      <c r="H31" s="290"/>
      <c r="I31" s="291"/>
      <c r="J31" s="304"/>
      <c r="K31" s="305"/>
      <c r="L31" s="306"/>
      <c r="M31" s="232" t="s">
        <v>50</v>
      </c>
      <c r="N31" s="233"/>
      <c r="O31" s="233"/>
      <c r="P31" s="233"/>
      <c r="Q31" s="233"/>
      <c r="R31" s="253"/>
      <c r="S31" s="232" t="s">
        <v>43</v>
      </c>
      <c r="T31" s="233"/>
      <c r="U31" s="233"/>
      <c r="V31" s="253"/>
      <c r="W31" s="156" t="s">
        <v>53</v>
      </c>
      <c r="X31" s="256"/>
      <c r="Y31" s="256"/>
      <c r="Z31" s="256"/>
      <c r="AA31" s="256"/>
      <c r="AB31" s="256"/>
      <c r="AC31" s="157" t="s">
        <v>0</v>
      </c>
      <c r="AD31" s="122"/>
      <c r="AE31" s="232" t="s">
        <v>61</v>
      </c>
      <c r="AF31" s="233"/>
      <c r="AG31" s="233"/>
      <c r="AH31" s="233"/>
      <c r="AI31" s="123"/>
      <c r="AJ31" s="232" t="s">
        <v>62</v>
      </c>
      <c r="AK31" s="233"/>
      <c r="AL31" s="253"/>
      <c r="AM31" s="217"/>
      <c r="AN31" s="122"/>
      <c r="AO31" s="122"/>
      <c r="AP31" s="5" t="s">
        <v>25</v>
      </c>
      <c r="AQ31" s="19"/>
      <c r="AR31" s="2"/>
    </row>
    <row r="32" spans="2:44" ht="16" customHeight="1" x14ac:dyDescent="0.2">
      <c r="B32" s="18"/>
      <c r="C32" s="292"/>
      <c r="D32" s="290"/>
      <c r="E32" s="290"/>
      <c r="F32" s="290"/>
      <c r="G32" s="290"/>
      <c r="H32" s="290"/>
      <c r="I32" s="291"/>
      <c r="J32" s="304"/>
      <c r="K32" s="305"/>
      <c r="L32" s="306"/>
      <c r="M32" s="232"/>
      <c r="N32" s="233"/>
      <c r="O32" s="233"/>
      <c r="P32" s="233"/>
      <c r="Q32" s="233"/>
      <c r="R32" s="253"/>
      <c r="S32" s="142"/>
      <c r="T32" s="254"/>
      <c r="U32" s="254"/>
      <c r="V32" s="255"/>
      <c r="W32" s="158"/>
      <c r="X32" s="122"/>
      <c r="Y32" s="122"/>
      <c r="Z32" s="122"/>
      <c r="AA32" s="122"/>
      <c r="AB32" s="122"/>
      <c r="AC32" s="122"/>
      <c r="AD32" s="122"/>
      <c r="AE32" s="232"/>
      <c r="AF32" s="233"/>
      <c r="AG32" s="233"/>
      <c r="AH32" s="233"/>
      <c r="AI32" s="123"/>
      <c r="AJ32" s="218" t="s">
        <v>63</v>
      </c>
      <c r="AK32" s="219"/>
      <c r="AL32" s="220"/>
      <c r="AM32" s="221"/>
      <c r="AN32" s="222"/>
      <c r="AO32" s="222"/>
      <c r="AP32" s="7" t="s">
        <v>25</v>
      </c>
      <c r="AQ32" s="19"/>
      <c r="AR32" s="2"/>
    </row>
    <row r="33" spans="2:44" ht="16" customHeight="1" thickBot="1" x14ac:dyDescent="0.25">
      <c r="B33" s="18"/>
      <c r="C33" s="292"/>
      <c r="D33" s="290"/>
      <c r="E33" s="290"/>
      <c r="F33" s="290"/>
      <c r="G33" s="290"/>
      <c r="H33" s="290"/>
      <c r="I33" s="291"/>
      <c r="J33" s="304"/>
      <c r="K33" s="305"/>
      <c r="L33" s="306"/>
      <c r="M33" s="223"/>
      <c r="N33" s="224"/>
      <c r="O33" s="224"/>
      <c r="P33" s="224"/>
      <c r="Q33" s="224"/>
      <c r="R33" s="225"/>
      <c r="S33" s="226"/>
      <c r="T33" s="92"/>
      <c r="U33" s="92"/>
      <c r="V33" s="159"/>
      <c r="W33" s="158"/>
      <c r="X33" s="122"/>
      <c r="Y33" s="122"/>
      <c r="Z33" s="122"/>
      <c r="AA33" s="122"/>
      <c r="AB33" s="122"/>
      <c r="AC33" s="122"/>
      <c r="AD33" s="122"/>
      <c r="AE33" s="232"/>
      <c r="AF33" s="224"/>
      <c r="AG33" s="224"/>
      <c r="AH33" s="224"/>
      <c r="AI33" s="159"/>
      <c r="AJ33" s="223" t="s">
        <v>64</v>
      </c>
      <c r="AK33" s="224"/>
      <c r="AL33" s="225"/>
      <c r="AM33" s="226"/>
      <c r="AN33" s="92"/>
      <c r="AO33" s="92"/>
      <c r="AP33" s="6" t="s">
        <v>25</v>
      </c>
      <c r="AQ33" s="19"/>
      <c r="AR33" s="2"/>
    </row>
    <row r="34" spans="2:44" x14ac:dyDescent="0.2">
      <c r="B34" s="18"/>
      <c r="C34" s="292"/>
      <c r="D34" s="290"/>
      <c r="E34" s="290"/>
      <c r="F34" s="290"/>
      <c r="G34" s="290"/>
      <c r="H34" s="290"/>
      <c r="I34" s="291"/>
      <c r="J34" s="304"/>
      <c r="K34" s="305"/>
      <c r="L34" s="306"/>
      <c r="M34" s="240" t="s">
        <v>65</v>
      </c>
      <c r="N34" s="241"/>
      <c r="O34" s="241"/>
      <c r="P34" s="241"/>
      <c r="Q34" s="241"/>
      <c r="R34" s="241"/>
      <c r="S34" s="245" t="s">
        <v>26</v>
      </c>
      <c r="T34" s="246"/>
      <c r="U34" s="246"/>
      <c r="V34" s="246"/>
      <c r="W34" s="249" t="s">
        <v>54</v>
      </c>
      <c r="X34" s="202">
        <f>SUM(AM32)</f>
        <v>0</v>
      </c>
      <c r="Y34" s="202"/>
      <c r="Z34" s="251" t="s">
        <v>25</v>
      </c>
      <c r="AA34" s="251"/>
      <c r="AB34" s="251" t="s">
        <v>12</v>
      </c>
      <c r="AC34" s="251"/>
      <c r="AD34" s="257">
        <v>1</v>
      </c>
      <c r="AE34" s="258"/>
      <c r="AF34" s="251" t="s">
        <v>0</v>
      </c>
      <c r="AG34" s="251"/>
      <c r="AH34" s="251" t="s">
        <v>44</v>
      </c>
      <c r="AI34" s="261"/>
      <c r="AJ34" s="202">
        <f>SUM(X34*AD34)</f>
        <v>0</v>
      </c>
      <c r="AK34" s="202"/>
      <c r="AL34" s="202"/>
      <c r="AM34" s="251" t="s">
        <v>0</v>
      </c>
      <c r="AN34" s="251"/>
      <c r="AO34" s="8"/>
      <c r="AP34" s="9"/>
      <c r="AQ34" s="19"/>
      <c r="AR34" s="2"/>
    </row>
    <row r="35" spans="2:44" ht="13" customHeight="1" thickBot="1" x14ac:dyDescent="0.25">
      <c r="B35" s="18"/>
      <c r="C35" s="292"/>
      <c r="D35" s="290"/>
      <c r="E35" s="290"/>
      <c r="F35" s="290"/>
      <c r="G35" s="290"/>
      <c r="H35" s="290"/>
      <c r="I35" s="291"/>
      <c r="J35" s="304"/>
      <c r="K35" s="305"/>
      <c r="L35" s="306"/>
      <c r="M35" s="242"/>
      <c r="N35" s="156"/>
      <c r="O35" s="156"/>
      <c r="P35" s="156"/>
      <c r="Q35" s="156"/>
      <c r="R35" s="156"/>
      <c r="S35" s="247"/>
      <c r="T35" s="248"/>
      <c r="U35" s="248"/>
      <c r="V35" s="248"/>
      <c r="W35" s="250"/>
      <c r="X35" s="203"/>
      <c r="Y35" s="203"/>
      <c r="Z35" s="252"/>
      <c r="AA35" s="252"/>
      <c r="AB35" s="252"/>
      <c r="AC35" s="252"/>
      <c r="AD35" s="259"/>
      <c r="AE35" s="260"/>
      <c r="AF35" s="252"/>
      <c r="AG35" s="252"/>
      <c r="AH35" s="127"/>
      <c r="AI35" s="127"/>
      <c r="AJ35" s="203"/>
      <c r="AK35" s="203"/>
      <c r="AL35" s="203"/>
      <c r="AM35" s="252"/>
      <c r="AN35" s="252"/>
      <c r="AO35" s="10"/>
      <c r="AP35" s="11"/>
      <c r="AQ35" s="19"/>
      <c r="AR35" s="2"/>
    </row>
    <row r="36" spans="2:44" x14ac:dyDescent="0.2">
      <c r="B36" s="18"/>
      <c r="C36" s="292"/>
      <c r="D36" s="290"/>
      <c r="E36" s="290"/>
      <c r="F36" s="290"/>
      <c r="G36" s="290"/>
      <c r="H36" s="290"/>
      <c r="I36" s="291"/>
      <c r="J36" s="304"/>
      <c r="K36" s="305"/>
      <c r="L36" s="306"/>
      <c r="M36" s="242"/>
      <c r="N36" s="156"/>
      <c r="O36" s="156"/>
      <c r="P36" s="156"/>
      <c r="Q36" s="156"/>
      <c r="R36" s="156"/>
      <c r="S36" s="245" t="s">
        <v>49</v>
      </c>
      <c r="T36" s="246"/>
      <c r="U36" s="246"/>
      <c r="V36" s="246"/>
      <c r="W36" s="249" t="s">
        <v>55</v>
      </c>
      <c r="X36" s="202">
        <f>SUM(AM33)</f>
        <v>0</v>
      </c>
      <c r="Y36" s="202"/>
      <c r="Z36" s="251" t="s">
        <v>25</v>
      </c>
      <c r="AA36" s="273"/>
      <c r="AB36" s="251" t="s">
        <v>12</v>
      </c>
      <c r="AC36" s="273"/>
      <c r="AD36" s="257">
        <v>3</v>
      </c>
      <c r="AE36" s="258"/>
      <c r="AF36" s="251" t="s">
        <v>0</v>
      </c>
      <c r="AG36" s="273"/>
      <c r="AH36" s="251" t="s">
        <v>44</v>
      </c>
      <c r="AI36" s="261"/>
      <c r="AJ36" s="202">
        <f>SUM(X36*AD36)</f>
        <v>0</v>
      </c>
      <c r="AK36" s="202"/>
      <c r="AL36" s="202"/>
      <c r="AM36" s="251" t="s">
        <v>0</v>
      </c>
      <c r="AN36" s="273"/>
      <c r="AO36" s="12"/>
      <c r="AP36" s="13"/>
      <c r="AQ36" s="19"/>
      <c r="AR36" s="2"/>
    </row>
    <row r="37" spans="2:44" ht="13" customHeight="1" thickBot="1" x14ac:dyDescent="0.25">
      <c r="B37" s="18"/>
      <c r="C37" s="292"/>
      <c r="D37" s="290"/>
      <c r="E37" s="290"/>
      <c r="F37" s="290"/>
      <c r="G37" s="290"/>
      <c r="H37" s="290"/>
      <c r="I37" s="291"/>
      <c r="J37" s="304"/>
      <c r="K37" s="305"/>
      <c r="L37" s="306"/>
      <c r="M37" s="243"/>
      <c r="N37" s="244"/>
      <c r="O37" s="244"/>
      <c r="P37" s="244"/>
      <c r="Q37" s="244"/>
      <c r="R37" s="244"/>
      <c r="S37" s="247"/>
      <c r="T37" s="248"/>
      <c r="U37" s="248"/>
      <c r="V37" s="248"/>
      <c r="W37" s="250"/>
      <c r="X37" s="203"/>
      <c r="Y37" s="203"/>
      <c r="Z37" s="252"/>
      <c r="AA37" s="252"/>
      <c r="AB37" s="252"/>
      <c r="AC37" s="252"/>
      <c r="AD37" s="259"/>
      <c r="AE37" s="260"/>
      <c r="AF37" s="252"/>
      <c r="AG37" s="252"/>
      <c r="AH37" s="127"/>
      <c r="AI37" s="127"/>
      <c r="AJ37" s="203"/>
      <c r="AK37" s="203"/>
      <c r="AL37" s="203"/>
      <c r="AM37" s="252"/>
      <c r="AN37" s="252"/>
      <c r="AO37" s="14"/>
      <c r="AP37" s="15"/>
      <c r="AQ37" s="19"/>
      <c r="AR37" s="2"/>
    </row>
    <row r="38" spans="2:44" ht="16" customHeight="1" thickTop="1" x14ac:dyDescent="0.2">
      <c r="B38" s="18"/>
      <c r="C38" s="292"/>
      <c r="D38" s="290"/>
      <c r="E38" s="290"/>
      <c r="F38" s="290"/>
      <c r="G38" s="290"/>
      <c r="H38" s="290"/>
      <c r="I38" s="291"/>
      <c r="J38" s="301" t="s">
        <v>56</v>
      </c>
      <c r="K38" s="302"/>
      <c r="L38" s="303"/>
      <c r="M38" s="310" t="s">
        <v>59</v>
      </c>
      <c r="N38" s="274"/>
      <c r="O38" s="274"/>
      <c r="P38" s="274"/>
      <c r="Q38" s="274"/>
      <c r="R38" s="274"/>
      <c r="S38" s="311" t="s">
        <v>67</v>
      </c>
      <c r="T38" s="312"/>
      <c r="U38" s="228"/>
      <c r="V38" s="228"/>
      <c r="W38" s="228"/>
      <c r="X38" s="228"/>
      <c r="Y38" s="262" t="s">
        <v>0</v>
      </c>
      <c r="Z38" s="313"/>
      <c r="AA38" s="274" t="s">
        <v>61</v>
      </c>
      <c r="AB38" s="274"/>
      <c r="AC38" s="274"/>
      <c r="AD38" s="275"/>
      <c r="AE38" s="275"/>
      <c r="AF38" s="274"/>
      <c r="AG38" s="277" t="s">
        <v>41</v>
      </c>
      <c r="AH38" s="277"/>
      <c r="AI38" s="277"/>
      <c r="AJ38" s="277"/>
      <c r="AK38" s="278"/>
      <c r="AL38" s="278"/>
      <c r="AM38" s="278"/>
      <c r="AN38" s="278"/>
      <c r="AO38" s="268" t="s">
        <v>0</v>
      </c>
      <c r="AP38" s="269"/>
      <c r="AQ38" s="19"/>
      <c r="AR38" s="2"/>
    </row>
    <row r="39" spans="2:44" ht="16" customHeight="1" x14ac:dyDescent="0.2">
      <c r="B39" s="18"/>
      <c r="C39" s="292"/>
      <c r="D39" s="290"/>
      <c r="E39" s="290"/>
      <c r="F39" s="290"/>
      <c r="G39" s="290"/>
      <c r="H39" s="290"/>
      <c r="I39" s="291"/>
      <c r="J39" s="304"/>
      <c r="K39" s="305"/>
      <c r="L39" s="306"/>
      <c r="M39" s="276"/>
      <c r="N39" s="276"/>
      <c r="O39" s="276"/>
      <c r="P39" s="276"/>
      <c r="Q39" s="276"/>
      <c r="R39" s="276"/>
      <c r="S39" s="226"/>
      <c r="T39" s="92"/>
      <c r="U39" s="92"/>
      <c r="V39" s="92"/>
      <c r="W39" s="92"/>
      <c r="X39" s="92"/>
      <c r="Y39" s="127"/>
      <c r="Z39" s="265"/>
      <c r="AA39" s="276"/>
      <c r="AB39" s="276"/>
      <c r="AC39" s="276"/>
      <c r="AD39" s="276"/>
      <c r="AE39" s="276"/>
      <c r="AF39" s="276"/>
      <c r="AG39" s="270" t="s">
        <v>27</v>
      </c>
      <c r="AH39" s="270"/>
      <c r="AI39" s="270"/>
      <c r="AJ39" s="270"/>
      <c r="AK39" s="271"/>
      <c r="AL39" s="271"/>
      <c r="AM39" s="271"/>
      <c r="AN39" s="271"/>
      <c r="AO39" s="243" t="s">
        <v>25</v>
      </c>
      <c r="AP39" s="272"/>
      <c r="AQ39" s="19"/>
      <c r="AR39" s="2"/>
    </row>
    <row r="40" spans="2:44" ht="16" customHeight="1" x14ac:dyDescent="0.2">
      <c r="B40" s="18"/>
      <c r="C40" s="292"/>
      <c r="D40" s="290"/>
      <c r="E40" s="290"/>
      <c r="F40" s="290"/>
      <c r="G40" s="290"/>
      <c r="H40" s="290"/>
      <c r="I40" s="291"/>
      <c r="J40" s="304"/>
      <c r="K40" s="305"/>
      <c r="L40" s="306"/>
      <c r="M40" s="275" t="s">
        <v>60</v>
      </c>
      <c r="N40" s="275"/>
      <c r="O40" s="275"/>
      <c r="P40" s="275"/>
      <c r="Q40" s="275"/>
      <c r="R40" s="275"/>
      <c r="S40" s="294" t="s">
        <v>68</v>
      </c>
      <c r="T40" s="296"/>
      <c r="U40" s="129"/>
      <c r="V40" s="129"/>
      <c r="W40" s="129"/>
      <c r="X40" s="129"/>
      <c r="Y40" s="241" t="s">
        <v>0</v>
      </c>
      <c r="Z40" s="264"/>
      <c r="AA40" s="275" t="s">
        <v>61</v>
      </c>
      <c r="AB40" s="275"/>
      <c r="AC40" s="275"/>
      <c r="AD40" s="275"/>
      <c r="AE40" s="275"/>
      <c r="AF40" s="275"/>
      <c r="AG40" s="300" t="s">
        <v>41</v>
      </c>
      <c r="AH40" s="300"/>
      <c r="AI40" s="300"/>
      <c r="AJ40" s="300"/>
      <c r="AK40" s="279"/>
      <c r="AL40" s="279"/>
      <c r="AM40" s="279"/>
      <c r="AN40" s="279"/>
      <c r="AO40" s="280" t="s">
        <v>0</v>
      </c>
      <c r="AP40" s="281"/>
      <c r="AQ40" s="19"/>
      <c r="AR40" s="2"/>
    </row>
    <row r="41" spans="2:44" ht="16" customHeight="1" thickBot="1" x14ac:dyDescent="0.25">
      <c r="B41" s="18"/>
      <c r="C41" s="317"/>
      <c r="D41" s="318"/>
      <c r="E41" s="318"/>
      <c r="F41" s="318"/>
      <c r="G41" s="318"/>
      <c r="H41" s="318"/>
      <c r="I41" s="319"/>
      <c r="J41" s="307"/>
      <c r="K41" s="308"/>
      <c r="L41" s="309"/>
      <c r="M41" s="293"/>
      <c r="N41" s="293"/>
      <c r="O41" s="293"/>
      <c r="P41" s="293"/>
      <c r="Q41" s="293"/>
      <c r="R41" s="293"/>
      <c r="S41" s="295"/>
      <c r="T41" s="297"/>
      <c r="U41" s="297"/>
      <c r="V41" s="297"/>
      <c r="W41" s="297"/>
      <c r="X41" s="297"/>
      <c r="Y41" s="298"/>
      <c r="Z41" s="299"/>
      <c r="AA41" s="293"/>
      <c r="AB41" s="293"/>
      <c r="AC41" s="293"/>
      <c r="AD41" s="293"/>
      <c r="AE41" s="293"/>
      <c r="AF41" s="293"/>
      <c r="AG41" s="282" t="s">
        <v>27</v>
      </c>
      <c r="AH41" s="282"/>
      <c r="AI41" s="282"/>
      <c r="AJ41" s="282"/>
      <c r="AK41" s="283"/>
      <c r="AL41" s="283"/>
      <c r="AM41" s="283"/>
      <c r="AN41" s="283"/>
      <c r="AO41" s="284" t="s">
        <v>25</v>
      </c>
      <c r="AP41" s="285"/>
      <c r="AQ41" s="19"/>
      <c r="AR41" s="2"/>
    </row>
    <row r="42" spans="2:44" ht="13" customHeight="1" thickTop="1" x14ac:dyDescent="0.2">
      <c r="B42" s="18"/>
      <c r="C42" s="116" t="s">
        <v>72</v>
      </c>
      <c r="D42" s="117"/>
      <c r="E42" s="117"/>
      <c r="F42" s="117"/>
      <c r="G42" s="117"/>
      <c r="H42" s="117"/>
      <c r="I42" s="118"/>
      <c r="J42" s="116" t="s">
        <v>69</v>
      </c>
      <c r="K42" s="290"/>
      <c r="L42" s="290"/>
      <c r="M42" s="290"/>
      <c r="N42" s="290"/>
      <c r="O42" s="290"/>
      <c r="P42" s="290"/>
      <c r="Q42" s="290"/>
      <c r="R42" s="290"/>
      <c r="S42" s="290"/>
      <c r="T42" s="291"/>
      <c r="U42" s="116" t="s">
        <v>70</v>
      </c>
      <c r="V42" s="290"/>
      <c r="W42" s="290"/>
      <c r="X42" s="290"/>
      <c r="Y42" s="290"/>
      <c r="Z42" s="290"/>
      <c r="AA42" s="290"/>
      <c r="AB42" s="290"/>
      <c r="AC42" s="290"/>
      <c r="AD42" s="290"/>
      <c r="AE42" s="291"/>
      <c r="AF42" s="116" t="s">
        <v>71</v>
      </c>
      <c r="AG42" s="290"/>
      <c r="AH42" s="290"/>
      <c r="AI42" s="290"/>
      <c r="AJ42" s="290"/>
      <c r="AK42" s="290"/>
      <c r="AL42" s="290"/>
      <c r="AM42" s="290"/>
      <c r="AN42" s="290"/>
      <c r="AO42" s="290"/>
      <c r="AP42" s="291"/>
      <c r="AQ42" s="19"/>
      <c r="AR42" s="2"/>
    </row>
    <row r="43" spans="2:44" ht="13" customHeight="1" x14ac:dyDescent="0.2">
      <c r="B43" s="18"/>
      <c r="C43" s="286"/>
      <c r="D43" s="117"/>
      <c r="E43" s="117"/>
      <c r="F43" s="117"/>
      <c r="G43" s="117"/>
      <c r="H43" s="117"/>
      <c r="I43" s="118"/>
      <c r="J43" s="292"/>
      <c r="K43" s="290"/>
      <c r="L43" s="290"/>
      <c r="M43" s="290"/>
      <c r="N43" s="290"/>
      <c r="O43" s="290"/>
      <c r="P43" s="290"/>
      <c r="Q43" s="290"/>
      <c r="R43" s="290"/>
      <c r="S43" s="290"/>
      <c r="T43" s="291"/>
      <c r="U43" s="292"/>
      <c r="V43" s="290"/>
      <c r="W43" s="290"/>
      <c r="X43" s="290"/>
      <c r="Y43" s="290"/>
      <c r="Z43" s="290"/>
      <c r="AA43" s="290"/>
      <c r="AB43" s="290"/>
      <c r="AC43" s="290"/>
      <c r="AD43" s="290"/>
      <c r="AE43" s="291"/>
      <c r="AF43" s="292"/>
      <c r="AG43" s="290"/>
      <c r="AH43" s="290"/>
      <c r="AI43" s="290"/>
      <c r="AJ43" s="290"/>
      <c r="AK43" s="290"/>
      <c r="AL43" s="290"/>
      <c r="AM43" s="290"/>
      <c r="AN43" s="290"/>
      <c r="AO43" s="290"/>
      <c r="AP43" s="291"/>
      <c r="AQ43" s="19"/>
      <c r="AR43" s="2"/>
    </row>
    <row r="44" spans="2:44" ht="13" customHeight="1" x14ac:dyDescent="0.2">
      <c r="B44" s="18"/>
      <c r="C44" s="286"/>
      <c r="D44" s="117"/>
      <c r="E44" s="117"/>
      <c r="F44" s="117"/>
      <c r="G44" s="117"/>
      <c r="H44" s="117"/>
      <c r="I44" s="118"/>
      <c r="J44" s="266">
        <f>SUM(X28,X31,AJ34,AJ36)</f>
        <v>0</v>
      </c>
      <c r="K44" s="202"/>
      <c r="L44" s="202"/>
      <c r="M44" s="202"/>
      <c r="N44" s="202"/>
      <c r="O44" s="202"/>
      <c r="P44" s="202"/>
      <c r="Q44" s="202"/>
      <c r="R44" s="202"/>
      <c r="S44" s="261" t="s">
        <v>0</v>
      </c>
      <c r="T44" s="264"/>
      <c r="U44" s="266">
        <f>SUM(T38:X41)</f>
        <v>0</v>
      </c>
      <c r="V44" s="202"/>
      <c r="W44" s="202"/>
      <c r="X44" s="202"/>
      <c r="Y44" s="202"/>
      <c r="Z44" s="202"/>
      <c r="AA44" s="202"/>
      <c r="AB44" s="202"/>
      <c r="AC44" s="202"/>
      <c r="AD44" s="261" t="s">
        <v>0</v>
      </c>
      <c r="AE44" s="264"/>
      <c r="AF44" s="322">
        <f>SUM(J44+U44)</f>
        <v>0</v>
      </c>
      <c r="AG44" s="202"/>
      <c r="AH44" s="202"/>
      <c r="AI44" s="202"/>
      <c r="AJ44" s="202"/>
      <c r="AK44" s="202"/>
      <c r="AL44" s="202"/>
      <c r="AM44" s="202"/>
      <c r="AN44" s="202"/>
      <c r="AO44" s="323" t="s">
        <v>0</v>
      </c>
      <c r="AP44" s="215"/>
      <c r="AQ44" s="19"/>
      <c r="AR44" s="2"/>
    </row>
    <row r="45" spans="2:44" ht="13" customHeight="1" x14ac:dyDescent="0.2">
      <c r="B45" s="18"/>
      <c r="C45" s="287"/>
      <c r="D45" s="288"/>
      <c r="E45" s="288"/>
      <c r="F45" s="288"/>
      <c r="G45" s="288"/>
      <c r="H45" s="288"/>
      <c r="I45" s="289"/>
      <c r="J45" s="267"/>
      <c r="K45" s="203"/>
      <c r="L45" s="203"/>
      <c r="M45" s="203"/>
      <c r="N45" s="203"/>
      <c r="O45" s="203"/>
      <c r="P45" s="203"/>
      <c r="Q45" s="203"/>
      <c r="R45" s="203"/>
      <c r="S45" s="127"/>
      <c r="T45" s="265"/>
      <c r="U45" s="267"/>
      <c r="V45" s="203"/>
      <c r="W45" s="203"/>
      <c r="X45" s="203"/>
      <c r="Y45" s="203"/>
      <c r="Z45" s="203"/>
      <c r="AA45" s="203"/>
      <c r="AB45" s="203"/>
      <c r="AC45" s="203"/>
      <c r="AD45" s="127"/>
      <c r="AE45" s="265"/>
      <c r="AF45" s="267"/>
      <c r="AG45" s="203"/>
      <c r="AH45" s="203"/>
      <c r="AI45" s="203"/>
      <c r="AJ45" s="203"/>
      <c r="AK45" s="203"/>
      <c r="AL45" s="203"/>
      <c r="AM45" s="203"/>
      <c r="AN45" s="203"/>
      <c r="AO45" s="92"/>
      <c r="AP45" s="159"/>
      <c r="AQ45" s="19"/>
      <c r="AR45" s="2"/>
    </row>
    <row r="46" spans="2:44" ht="6.5" customHeight="1" x14ac:dyDescent="0.2"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9"/>
      <c r="W46" s="29"/>
      <c r="X46" s="29"/>
      <c r="Y46" s="29"/>
      <c r="Z46" s="29"/>
      <c r="AA46" s="29"/>
      <c r="AB46" s="29"/>
      <c r="AC46" s="26"/>
      <c r="AD46" s="26"/>
      <c r="AE46" s="26"/>
      <c r="AF46" s="26"/>
      <c r="AG46" s="26"/>
      <c r="AH46" s="26"/>
      <c r="AI46" s="26"/>
      <c r="AJ46" s="20"/>
      <c r="AK46" s="20"/>
      <c r="AL46" s="20"/>
      <c r="AM46" s="20"/>
      <c r="AN46" s="20"/>
      <c r="AO46" s="20"/>
      <c r="AP46" s="20"/>
      <c r="AQ46" s="19"/>
      <c r="AR46" s="2"/>
    </row>
    <row r="47" spans="2:44" ht="33" customHeight="1" x14ac:dyDescent="0.2">
      <c r="B47" s="18"/>
      <c r="C47" s="327" t="s">
        <v>101</v>
      </c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9"/>
      <c r="AJ47" s="329"/>
      <c r="AK47" s="329"/>
      <c r="AL47" s="329"/>
      <c r="AM47" s="329"/>
      <c r="AN47" s="329"/>
      <c r="AO47" s="328"/>
      <c r="AP47" s="328"/>
      <c r="AQ47" s="19"/>
      <c r="AR47" s="2"/>
    </row>
    <row r="48" spans="2:44" ht="20" customHeight="1" x14ac:dyDescent="0.2">
      <c r="B48" s="18"/>
      <c r="C48" s="341" t="s">
        <v>98</v>
      </c>
      <c r="D48" s="342"/>
      <c r="E48" s="342"/>
      <c r="F48" s="342"/>
      <c r="G48" s="343"/>
      <c r="H48" s="343"/>
      <c r="I48" s="343"/>
      <c r="J48" s="343"/>
      <c r="K48" s="343"/>
      <c r="L48" s="343"/>
      <c r="M48" s="330" t="s">
        <v>95</v>
      </c>
      <c r="N48" s="330"/>
      <c r="O48" s="330"/>
      <c r="P48" s="330"/>
      <c r="Q48" s="330"/>
      <c r="R48" s="330"/>
      <c r="S48" s="330"/>
      <c r="T48" s="337"/>
      <c r="U48" s="337"/>
      <c r="V48" s="337"/>
      <c r="W48" s="337"/>
      <c r="X48" s="337"/>
      <c r="Y48" s="338"/>
      <c r="Z48" s="335" t="s">
        <v>93</v>
      </c>
      <c r="AA48" s="336"/>
      <c r="AB48" s="330" t="s">
        <v>94</v>
      </c>
      <c r="AC48" s="330"/>
      <c r="AD48" s="330"/>
      <c r="AE48" s="330"/>
      <c r="AF48" s="330"/>
      <c r="AG48" s="330"/>
      <c r="AH48" s="331"/>
      <c r="AI48" s="332">
        <f>SUM(X28:AB33)</f>
        <v>0</v>
      </c>
      <c r="AJ48" s="332"/>
      <c r="AK48" s="332"/>
      <c r="AL48" s="333"/>
      <c r="AM48" s="333"/>
      <c r="AN48" s="334"/>
      <c r="AO48" s="335" t="s">
        <v>93</v>
      </c>
      <c r="AP48" s="336"/>
      <c r="AQ48" s="19"/>
      <c r="AR48" s="2"/>
    </row>
    <row r="49" spans="2:44" ht="20" customHeight="1" x14ac:dyDescent="0.2">
      <c r="B49" s="18"/>
      <c r="C49" s="342"/>
      <c r="D49" s="342"/>
      <c r="E49" s="342"/>
      <c r="F49" s="342"/>
      <c r="G49" s="343"/>
      <c r="H49" s="343"/>
      <c r="I49" s="343"/>
      <c r="J49" s="343"/>
      <c r="K49" s="343"/>
      <c r="L49" s="343"/>
      <c r="M49" s="330" t="s">
        <v>96</v>
      </c>
      <c r="N49" s="330"/>
      <c r="O49" s="330"/>
      <c r="P49" s="330"/>
      <c r="Q49" s="330"/>
      <c r="R49" s="330"/>
      <c r="S49" s="330"/>
      <c r="T49" s="337"/>
      <c r="U49" s="337"/>
      <c r="V49" s="337"/>
      <c r="W49" s="337"/>
      <c r="X49" s="337"/>
      <c r="Y49" s="338"/>
      <c r="Z49" s="335" t="s">
        <v>0</v>
      </c>
      <c r="AA49" s="336"/>
      <c r="AB49" s="330" t="s">
        <v>97</v>
      </c>
      <c r="AC49" s="330"/>
      <c r="AD49" s="330"/>
      <c r="AE49" s="330"/>
      <c r="AF49" s="330"/>
      <c r="AG49" s="330"/>
      <c r="AH49" s="330"/>
      <c r="AI49" s="339"/>
      <c r="AJ49" s="339"/>
      <c r="AK49" s="339"/>
      <c r="AL49" s="339"/>
      <c r="AM49" s="339"/>
      <c r="AN49" s="340"/>
      <c r="AO49" s="335" t="s">
        <v>0</v>
      </c>
      <c r="AP49" s="336"/>
      <c r="AQ49" s="19"/>
      <c r="AR49" s="2"/>
    </row>
    <row r="50" spans="2:44" ht="5" customHeight="1" x14ac:dyDescent="0.2">
      <c r="B50" s="1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9"/>
      <c r="W50" s="29"/>
      <c r="X50" s="29"/>
      <c r="Y50" s="29"/>
      <c r="Z50" s="29"/>
      <c r="AA50" s="29"/>
      <c r="AB50" s="29"/>
      <c r="AC50" s="26"/>
      <c r="AD50" s="26"/>
      <c r="AE50" s="26"/>
      <c r="AF50" s="26"/>
      <c r="AG50" s="26"/>
      <c r="AH50" s="26"/>
      <c r="AI50" s="26"/>
      <c r="AJ50" s="20"/>
      <c r="AK50" s="20"/>
      <c r="AL50" s="20"/>
      <c r="AM50" s="20"/>
      <c r="AN50" s="20"/>
      <c r="AO50" s="20"/>
      <c r="AP50" s="20"/>
      <c r="AQ50" s="19"/>
      <c r="AR50" s="2"/>
    </row>
    <row r="51" spans="2:44" ht="13.5" thickBot="1" x14ac:dyDescent="0.25">
      <c r="B51" s="1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24" t="s">
        <v>28</v>
      </c>
      <c r="AE51" s="324"/>
      <c r="AF51" s="324"/>
      <c r="AG51" s="324"/>
      <c r="AH51" s="324"/>
      <c r="AI51" s="325"/>
      <c r="AJ51" s="297"/>
      <c r="AK51" s="297"/>
      <c r="AL51" s="32" t="s">
        <v>22</v>
      </c>
      <c r="AM51" s="326"/>
      <c r="AN51" s="298"/>
      <c r="AO51" s="32" t="s">
        <v>21</v>
      </c>
      <c r="AP51" s="4"/>
      <c r="AQ51" s="19"/>
      <c r="AR51" s="2"/>
    </row>
    <row r="52" spans="2:44" ht="6.5" customHeight="1" thickTop="1" x14ac:dyDescent="0.2">
      <c r="B52" s="18"/>
      <c r="C52" s="28"/>
      <c r="D52" s="29"/>
      <c r="E52" s="29"/>
      <c r="F52" s="29"/>
      <c r="G52" s="29"/>
      <c r="H52" s="29"/>
      <c r="I52" s="29"/>
      <c r="J52" s="28"/>
      <c r="K52" s="28"/>
      <c r="L52" s="29"/>
      <c r="M52" s="29"/>
      <c r="N52" s="28"/>
      <c r="O52" s="29"/>
      <c r="P52" s="29"/>
      <c r="Q52" s="28"/>
      <c r="R52" s="29"/>
      <c r="S52" s="29"/>
      <c r="T52" s="29"/>
      <c r="U52" s="26"/>
      <c r="V52" s="26"/>
      <c r="W52" s="28"/>
      <c r="X52" s="29"/>
      <c r="Y52" s="29"/>
      <c r="Z52" s="29"/>
      <c r="AA52" s="29"/>
      <c r="AB52" s="29"/>
      <c r="AC52" s="29"/>
      <c r="AD52" s="28"/>
      <c r="AE52" s="28"/>
      <c r="AF52" s="29"/>
      <c r="AG52" s="29"/>
      <c r="AH52" s="28"/>
      <c r="AI52" s="29"/>
      <c r="AJ52" s="29"/>
      <c r="AK52" s="28"/>
      <c r="AL52" s="29"/>
      <c r="AM52" s="29"/>
      <c r="AN52" s="26"/>
      <c r="AO52" s="26"/>
      <c r="AP52" s="26"/>
      <c r="AQ52" s="19"/>
    </row>
    <row r="53" spans="2:44" x14ac:dyDescent="0.2">
      <c r="B53" s="18"/>
      <c r="C53" s="344" t="s">
        <v>20</v>
      </c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5"/>
      <c r="AK53" s="345"/>
      <c r="AL53" s="345"/>
      <c r="AM53" s="345"/>
      <c r="AN53" s="345"/>
      <c r="AO53" s="346"/>
      <c r="AP53" s="346"/>
      <c r="AQ53" s="19"/>
    </row>
    <row r="54" spans="2:44" x14ac:dyDescent="0.2">
      <c r="B54" s="18"/>
      <c r="C54" s="14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3"/>
      <c r="AQ54" s="19"/>
    </row>
    <row r="55" spans="2:44" x14ac:dyDescent="0.2">
      <c r="B55" s="18"/>
      <c r="C55" s="217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3"/>
      <c r="AQ55" s="19"/>
    </row>
    <row r="56" spans="2:44" x14ac:dyDescent="0.2">
      <c r="B56" s="18"/>
      <c r="C56" s="226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159"/>
      <c r="AQ56" s="19"/>
    </row>
    <row r="57" spans="2:44" ht="6.5" customHeight="1" x14ac:dyDescent="0.2">
      <c r="B57" s="18"/>
      <c r="C57" s="28"/>
      <c r="D57" s="29"/>
      <c r="E57" s="29"/>
      <c r="F57" s="29"/>
      <c r="G57" s="29"/>
      <c r="H57" s="29"/>
      <c r="I57" s="29"/>
      <c r="J57" s="28"/>
      <c r="K57" s="28"/>
      <c r="L57" s="29"/>
      <c r="M57" s="29"/>
      <c r="N57" s="28"/>
      <c r="O57" s="29"/>
      <c r="P57" s="29"/>
      <c r="Q57" s="28"/>
      <c r="R57" s="29"/>
      <c r="S57" s="29"/>
      <c r="T57" s="29"/>
      <c r="U57" s="26"/>
      <c r="V57" s="26"/>
      <c r="W57" s="28"/>
      <c r="X57" s="29"/>
      <c r="Y57" s="29"/>
      <c r="Z57" s="29"/>
      <c r="AA57" s="29"/>
      <c r="AB57" s="29"/>
      <c r="AC57" s="29"/>
      <c r="AD57" s="28"/>
      <c r="AE57" s="28"/>
      <c r="AF57" s="29"/>
      <c r="AG57" s="29"/>
      <c r="AH57" s="28"/>
      <c r="AI57" s="29"/>
      <c r="AJ57" s="29"/>
      <c r="AK57" s="28"/>
      <c r="AL57" s="29"/>
      <c r="AM57" s="29"/>
      <c r="AN57" s="26"/>
      <c r="AO57" s="26"/>
      <c r="AP57" s="26"/>
      <c r="AQ57" s="19"/>
    </row>
    <row r="58" spans="2:44" ht="18" customHeight="1" x14ac:dyDescent="0.2">
      <c r="B58" s="18"/>
      <c r="C58" s="157" t="s">
        <v>23</v>
      </c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233" t="s">
        <v>24</v>
      </c>
      <c r="Q58" s="254"/>
      <c r="R58" s="254"/>
      <c r="S58" s="254"/>
      <c r="T58" s="254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9"/>
    </row>
    <row r="59" spans="2:44" ht="18" customHeight="1" x14ac:dyDescent="0.2">
      <c r="B59" s="18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233" t="s">
        <v>29</v>
      </c>
      <c r="Q59" s="254"/>
      <c r="R59" s="254"/>
      <c r="S59" s="254"/>
      <c r="T59" s="254"/>
      <c r="U59" s="122"/>
      <c r="V59" s="122"/>
      <c r="W59" s="122"/>
      <c r="X59" s="122"/>
      <c r="Y59" s="122"/>
      <c r="Z59" s="122"/>
      <c r="AA59" s="122"/>
      <c r="AB59" s="122"/>
      <c r="AC59" s="233" t="s">
        <v>30</v>
      </c>
      <c r="AD59" s="254"/>
      <c r="AE59" s="254"/>
      <c r="AF59" s="254"/>
      <c r="AG59" s="254"/>
      <c r="AH59" s="158"/>
      <c r="AI59" s="122"/>
      <c r="AJ59" s="122"/>
      <c r="AK59" s="122"/>
      <c r="AL59" s="122"/>
      <c r="AM59" s="122"/>
      <c r="AN59" s="122"/>
      <c r="AO59" s="122"/>
      <c r="AP59" s="122"/>
      <c r="AQ59" s="19"/>
    </row>
    <row r="60" spans="2:44" ht="6.5" customHeight="1" x14ac:dyDescent="0.2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3"/>
    </row>
    <row r="61" spans="2:44" x14ac:dyDescent="0.2">
      <c r="B61" s="28"/>
      <c r="C61" s="29"/>
      <c r="D61" s="29"/>
      <c r="E61" s="29"/>
      <c r="F61" s="29"/>
      <c r="G61" s="29"/>
      <c r="H61" s="29"/>
      <c r="I61" s="28"/>
      <c r="J61" s="28"/>
      <c r="K61" s="29"/>
      <c r="L61" s="29"/>
      <c r="M61" s="28"/>
      <c r="N61" s="29"/>
      <c r="O61" s="29"/>
      <c r="P61" s="28"/>
      <c r="Q61" s="29"/>
      <c r="R61" s="29"/>
      <c r="S61" s="29"/>
      <c r="T61" s="28"/>
      <c r="U61" s="26"/>
      <c r="V61" s="26"/>
      <c r="W61" s="28"/>
      <c r="X61" s="29"/>
      <c r="Y61" s="29"/>
      <c r="Z61" s="29"/>
      <c r="AA61" s="29"/>
      <c r="AB61" s="29"/>
      <c r="AC61" s="29"/>
      <c r="AD61" s="28"/>
      <c r="AE61" s="28"/>
      <c r="AF61" s="29"/>
      <c r="AG61" s="29"/>
      <c r="AH61" s="28"/>
      <c r="AI61" s="29"/>
      <c r="AJ61" s="29"/>
      <c r="AK61" s="28"/>
      <c r="AL61" s="29"/>
      <c r="AM61" s="29"/>
      <c r="AN61" s="26"/>
      <c r="AO61" s="28"/>
      <c r="AP61" s="26"/>
      <c r="AQ61" s="26"/>
    </row>
  </sheetData>
  <mergeCells count="190">
    <mergeCell ref="C53:AP53"/>
    <mergeCell ref="C54:AP56"/>
    <mergeCell ref="C58:O59"/>
    <mergeCell ref="P58:T58"/>
    <mergeCell ref="U58:AP58"/>
    <mergeCell ref="P59:T59"/>
    <mergeCell ref="U59:AB59"/>
    <mergeCell ref="AC59:AG59"/>
    <mergeCell ref="AH59:AP59"/>
    <mergeCell ref="AF44:AN45"/>
    <mergeCell ref="AO44:AP45"/>
    <mergeCell ref="AD51:AH51"/>
    <mergeCell ref="AI51:AK51"/>
    <mergeCell ref="AM51:AN51"/>
    <mergeCell ref="C47:AP47"/>
    <mergeCell ref="AB48:AH48"/>
    <mergeCell ref="M48:S48"/>
    <mergeCell ref="AI48:AN48"/>
    <mergeCell ref="AO48:AP48"/>
    <mergeCell ref="T48:Y48"/>
    <mergeCell ref="Z48:AA48"/>
    <mergeCell ref="M49:S49"/>
    <mergeCell ref="T49:Y49"/>
    <mergeCell ref="Z49:AA49"/>
    <mergeCell ref="AB49:AH49"/>
    <mergeCell ref="AI49:AN49"/>
    <mergeCell ref="AO49:AP49"/>
    <mergeCell ref="C48:L49"/>
    <mergeCell ref="AG41:AJ41"/>
    <mergeCell ref="AK41:AN41"/>
    <mergeCell ref="AO41:AP41"/>
    <mergeCell ref="C42:I45"/>
    <mergeCell ref="J42:T43"/>
    <mergeCell ref="U42:AE43"/>
    <mergeCell ref="AF42:AP43"/>
    <mergeCell ref="J44:R45"/>
    <mergeCell ref="M40:R41"/>
    <mergeCell ref="S40:S41"/>
    <mergeCell ref="T40:X41"/>
    <mergeCell ref="Y40:Z41"/>
    <mergeCell ref="AA40:AF41"/>
    <mergeCell ref="AG40:AJ40"/>
    <mergeCell ref="J38:L41"/>
    <mergeCell ref="M38:R39"/>
    <mergeCell ref="S38:S39"/>
    <mergeCell ref="T38:X39"/>
    <mergeCell ref="Y38:Z39"/>
    <mergeCell ref="C28:I41"/>
    <mergeCell ref="J28:L37"/>
    <mergeCell ref="M28:R30"/>
    <mergeCell ref="S28:V30"/>
    <mergeCell ref="AD44:AE45"/>
    <mergeCell ref="W28:W30"/>
    <mergeCell ref="X28:AB30"/>
    <mergeCell ref="S44:T45"/>
    <mergeCell ref="U44:AC45"/>
    <mergeCell ref="AO38:AP38"/>
    <mergeCell ref="AG39:AJ39"/>
    <mergeCell ref="AK39:AN39"/>
    <mergeCell ref="AO39:AP39"/>
    <mergeCell ref="AD36:AE37"/>
    <mergeCell ref="AF36:AG37"/>
    <mergeCell ref="AH36:AI37"/>
    <mergeCell ref="AJ36:AL37"/>
    <mergeCell ref="AM36:AN37"/>
    <mergeCell ref="AM34:AN35"/>
    <mergeCell ref="S36:V37"/>
    <mergeCell ref="W36:W37"/>
    <mergeCell ref="X36:Y37"/>
    <mergeCell ref="Z36:AA37"/>
    <mergeCell ref="AB36:AC37"/>
    <mergeCell ref="AA38:AF39"/>
    <mergeCell ref="AG38:AJ38"/>
    <mergeCell ref="AK38:AN38"/>
    <mergeCell ref="AK40:AN40"/>
    <mergeCell ref="AO40:AP40"/>
    <mergeCell ref="M34:R37"/>
    <mergeCell ref="S34:V35"/>
    <mergeCell ref="W34:W35"/>
    <mergeCell ref="X34:Y35"/>
    <mergeCell ref="Z34:AA35"/>
    <mergeCell ref="AB34:AC35"/>
    <mergeCell ref="AC31:AD33"/>
    <mergeCell ref="AE31:AI33"/>
    <mergeCell ref="AJ31:AL31"/>
    <mergeCell ref="M31:R33"/>
    <mergeCell ref="S31:V33"/>
    <mergeCell ref="W31:W33"/>
    <mergeCell ref="X31:AB33"/>
    <mergeCell ref="AD34:AE35"/>
    <mergeCell ref="AF34:AG35"/>
    <mergeCell ref="AH34:AI35"/>
    <mergeCell ref="AJ34:AL35"/>
    <mergeCell ref="AH26:AN27"/>
    <mergeCell ref="AO26:AP27"/>
    <mergeCell ref="AO22:AP23"/>
    <mergeCell ref="J24:N24"/>
    <mergeCell ref="AM31:AO31"/>
    <mergeCell ref="AJ32:AL32"/>
    <mergeCell ref="AM32:AO32"/>
    <mergeCell ref="AJ33:AL33"/>
    <mergeCell ref="AM33:AO33"/>
    <mergeCell ref="AC28:AD30"/>
    <mergeCell ref="AE28:AI30"/>
    <mergeCell ref="AJ28:AL28"/>
    <mergeCell ref="AM28:AO28"/>
    <mergeCell ref="AJ29:AL29"/>
    <mergeCell ref="AM29:AO29"/>
    <mergeCell ref="AJ30:AL30"/>
    <mergeCell ref="AM30:AO30"/>
    <mergeCell ref="AH24:AI25"/>
    <mergeCell ref="AJ24:AN25"/>
    <mergeCell ref="AO24:AP25"/>
    <mergeCell ref="AJ22:AN23"/>
    <mergeCell ref="AH22:AI23"/>
    <mergeCell ref="R24:V25"/>
    <mergeCell ref="W24:X25"/>
    <mergeCell ref="C22:I27"/>
    <mergeCell ref="J20:M20"/>
    <mergeCell ref="P20:U20"/>
    <mergeCell ref="W20:Y20"/>
    <mergeCell ref="C19:I20"/>
    <mergeCell ref="J19:M19"/>
    <mergeCell ref="P19:U19"/>
    <mergeCell ref="J26:Z27"/>
    <mergeCell ref="AA26:AG27"/>
    <mergeCell ref="W19:Y19"/>
    <mergeCell ref="AA19:AC19"/>
    <mergeCell ref="AD19:AE19"/>
    <mergeCell ref="AF19:AG19"/>
    <mergeCell ref="AA24:AE25"/>
    <mergeCell ref="AF24:AG25"/>
    <mergeCell ref="J25:N25"/>
    <mergeCell ref="J22:N23"/>
    <mergeCell ref="O22:Q23"/>
    <mergeCell ref="R22:V23"/>
    <mergeCell ref="W22:X23"/>
    <mergeCell ref="Y22:Z23"/>
    <mergeCell ref="AA22:AE23"/>
    <mergeCell ref="AF22:AG23"/>
    <mergeCell ref="O24:Q25"/>
    <mergeCell ref="AH19:AP19"/>
    <mergeCell ref="AA20:AC20"/>
    <mergeCell ref="AD20:AE20"/>
    <mergeCell ref="AF20:AG20"/>
    <mergeCell ref="AH20:AP20"/>
    <mergeCell ref="N14:AP14"/>
    <mergeCell ref="J15:M15"/>
    <mergeCell ref="N15:AB15"/>
    <mergeCell ref="AC15:AE15"/>
    <mergeCell ref="AF15:AP15"/>
    <mergeCell ref="C18:I18"/>
    <mergeCell ref="J18:M18"/>
    <mergeCell ref="N18:R18"/>
    <mergeCell ref="C16:I17"/>
    <mergeCell ref="J16:M16"/>
    <mergeCell ref="N16:AP16"/>
    <mergeCell ref="J17:M17"/>
    <mergeCell ref="N17:AB17"/>
    <mergeCell ref="AC17:AE17"/>
    <mergeCell ref="AF17:AP17"/>
    <mergeCell ref="S18:T18"/>
    <mergeCell ref="U18:W18"/>
    <mergeCell ref="Z18:AA18"/>
    <mergeCell ref="AB18:AC18"/>
    <mergeCell ref="X18:Y18"/>
    <mergeCell ref="Y24:Z25"/>
    <mergeCell ref="C14:I15"/>
    <mergeCell ref="J14:M14"/>
    <mergeCell ref="B2:E4"/>
    <mergeCell ref="F2:L4"/>
    <mergeCell ref="B6:AQ8"/>
    <mergeCell ref="C9:I9"/>
    <mergeCell ref="J9:AP9"/>
    <mergeCell ref="C10:I11"/>
    <mergeCell ref="J10:AP10"/>
    <mergeCell ref="J11:AP11"/>
    <mergeCell ref="C12:I13"/>
    <mergeCell ref="J12:J13"/>
    <mergeCell ref="K12:Q13"/>
    <mergeCell ref="R12:R13"/>
    <mergeCell ref="S12:Y13"/>
    <mergeCell ref="Z12:Z13"/>
    <mergeCell ref="AB12:AO12"/>
    <mergeCell ref="AP12:AP13"/>
    <mergeCell ref="AB13:AO13"/>
    <mergeCell ref="AJ4:AL4"/>
    <mergeCell ref="AJ2:AL2"/>
    <mergeCell ref="AM4:AQ4"/>
    <mergeCell ref="AM2:AQ2"/>
  </mergeCells>
  <phoneticPr fontId="1"/>
  <printOptions horizontalCentered="1"/>
  <pageMargins left="0.39370078740157483" right="0.39370078740157483" top="0.23622047244094491" bottom="0.19685039370078741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61"/>
  <sheetViews>
    <sheetView zoomScaleNormal="100" workbookViewId="0"/>
  </sheetViews>
  <sheetFormatPr defaultRowHeight="13" x14ac:dyDescent="0.2"/>
  <cols>
    <col min="1" max="51" width="2.1796875" style="47" customWidth="1"/>
    <col min="52" max="16384" width="8.7265625" style="47"/>
  </cols>
  <sheetData>
    <row r="1" spans="2:43" ht="4" customHeight="1" x14ac:dyDescent="0.2">
      <c r="B1" s="46"/>
      <c r="C1" s="46"/>
      <c r="D1" s="46"/>
      <c r="E1" s="46"/>
      <c r="F1" s="46"/>
      <c r="G1" s="46"/>
      <c r="H1" s="46"/>
      <c r="I1" s="46"/>
      <c r="J1" s="46"/>
    </row>
    <row r="2" spans="2:43" ht="12" customHeight="1" x14ac:dyDescent="0.2">
      <c r="B2" s="347" t="s">
        <v>89</v>
      </c>
      <c r="C2" s="347"/>
      <c r="D2" s="347"/>
      <c r="E2" s="347"/>
      <c r="F2" s="336" t="s">
        <v>19</v>
      </c>
      <c r="G2" s="336"/>
      <c r="H2" s="336"/>
      <c r="I2" s="336"/>
      <c r="J2" s="336"/>
      <c r="K2" s="336"/>
      <c r="L2" s="337"/>
      <c r="AJ2" s="334"/>
      <c r="AK2" s="348"/>
      <c r="AL2" s="349"/>
      <c r="AM2" s="350" t="s">
        <v>74</v>
      </c>
      <c r="AN2" s="351"/>
      <c r="AO2" s="351"/>
      <c r="AP2" s="351"/>
      <c r="AQ2" s="351"/>
    </row>
    <row r="3" spans="2:43" ht="4" customHeight="1" thickBot="1" x14ac:dyDescent="0.25">
      <c r="B3" s="347"/>
      <c r="C3" s="347"/>
      <c r="D3" s="347"/>
      <c r="E3" s="347"/>
      <c r="F3" s="336"/>
      <c r="G3" s="336"/>
      <c r="H3" s="336"/>
      <c r="I3" s="336"/>
      <c r="J3" s="336"/>
      <c r="K3" s="336"/>
      <c r="L3" s="337"/>
      <c r="AJ3" s="48"/>
      <c r="AK3" s="48"/>
      <c r="AL3" s="48"/>
      <c r="AM3" s="49"/>
    </row>
    <row r="4" spans="2:43" ht="12" customHeight="1" thickBot="1" x14ac:dyDescent="0.25">
      <c r="B4" s="347"/>
      <c r="C4" s="347"/>
      <c r="D4" s="347"/>
      <c r="E4" s="347"/>
      <c r="F4" s="336"/>
      <c r="G4" s="336"/>
      <c r="H4" s="336"/>
      <c r="I4" s="336"/>
      <c r="J4" s="336"/>
      <c r="K4" s="336"/>
      <c r="L4" s="337"/>
      <c r="AJ4" s="352"/>
      <c r="AK4" s="353"/>
      <c r="AL4" s="354"/>
      <c r="AM4" s="355" t="s">
        <v>75</v>
      </c>
      <c r="AN4" s="351"/>
      <c r="AO4" s="351"/>
      <c r="AP4" s="351"/>
      <c r="AQ4" s="351"/>
    </row>
    <row r="5" spans="2:43" ht="9" customHeight="1" x14ac:dyDescent="0.2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</row>
    <row r="6" spans="2:43" ht="12" customHeight="1" x14ac:dyDescent="0.2">
      <c r="B6" s="101" t="s">
        <v>99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3"/>
    </row>
    <row r="7" spans="2:43" ht="12" customHeight="1" x14ac:dyDescent="0.2"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6"/>
    </row>
    <row r="8" spans="2:43" ht="12" customHeight="1" x14ac:dyDescent="0.2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6"/>
    </row>
    <row r="9" spans="2:43" ht="23" customHeight="1" x14ac:dyDescent="0.2">
      <c r="B9" s="51"/>
      <c r="C9" s="375" t="s">
        <v>7</v>
      </c>
      <c r="D9" s="370"/>
      <c r="E9" s="370"/>
      <c r="F9" s="370"/>
      <c r="G9" s="370"/>
      <c r="H9" s="370"/>
      <c r="I9" s="371"/>
      <c r="J9" s="338" t="s">
        <v>78</v>
      </c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9"/>
      <c r="AQ9" s="52"/>
    </row>
    <row r="10" spans="2:43" ht="11" customHeight="1" x14ac:dyDescent="0.2">
      <c r="B10" s="51"/>
      <c r="C10" s="376" t="s">
        <v>34</v>
      </c>
      <c r="D10" s="377"/>
      <c r="E10" s="377"/>
      <c r="F10" s="377"/>
      <c r="G10" s="377"/>
      <c r="H10" s="377"/>
      <c r="I10" s="378"/>
      <c r="J10" s="372" t="s">
        <v>35</v>
      </c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52"/>
    </row>
    <row r="11" spans="2:43" ht="22" customHeight="1" x14ac:dyDescent="0.2">
      <c r="B11" s="51"/>
      <c r="C11" s="379"/>
      <c r="D11" s="380"/>
      <c r="E11" s="380"/>
      <c r="F11" s="380"/>
      <c r="G11" s="380"/>
      <c r="H11" s="380"/>
      <c r="I11" s="381"/>
      <c r="J11" s="382" t="s">
        <v>86</v>
      </c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3"/>
      <c r="AO11" s="383"/>
      <c r="AP11" s="384"/>
      <c r="AQ11" s="52"/>
    </row>
    <row r="12" spans="2:43" ht="16.5" customHeight="1" x14ac:dyDescent="0.2">
      <c r="B12" s="51"/>
      <c r="C12" s="356" t="s">
        <v>102</v>
      </c>
      <c r="D12" s="357"/>
      <c r="E12" s="357"/>
      <c r="F12" s="357"/>
      <c r="G12" s="357"/>
      <c r="H12" s="357"/>
      <c r="I12" s="357"/>
      <c r="J12" s="358" t="s">
        <v>77</v>
      </c>
      <c r="K12" s="360" t="s">
        <v>13</v>
      </c>
      <c r="L12" s="361"/>
      <c r="M12" s="361"/>
      <c r="N12" s="361"/>
      <c r="O12" s="361"/>
      <c r="P12" s="361"/>
      <c r="Q12" s="361"/>
      <c r="R12" s="358" t="s">
        <v>6</v>
      </c>
      <c r="S12" s="360" t="s">
        <v>14</v>
      </c>
      <c r="T12" s="361"/>
      <c r="U12" s="361"/>
      <c r="V12" s="361"/>
      <c r="W12" s="361"/>
      <c r="X12" s="361"/>
      <c r="Y12" s="361"/>
      <c r="Z12" s="363" t="s">
        <v>15</v>
      </c>
      <c r="AA12" s="53" t="s">
        <v>6</v>
      </c>
      <c r="AB12" s="374" t="s">
        <v>17</v>
      </c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5" t="s">
        <v>16</v>
      </c>
      <c r="AQ12" s="52"/>
    </row>
    <row r="13" spans="2:43" ht="16.5" customHeight="1" x14ac:dyDescent="0.2">
      <c r="B13" s="51"/>
      <c r="C13" s="357"/>
      <c r="D13" s="357"/>
      <c r="E13" s="357"/>
      <c r="F13" s="357"/>
      <c r="G13" s="357"/>
      <c r="H13" s="357"/>
      <c r="I13" s="357"/>
      <c r="J13" s="359"/>
      <c r="K13" s="362"/>
      <c r="L13" s="362"/>
      <c r="M13" s="362"/>
      <c r="N13" s="362"/>
      <c r="O13" s="362"/>
      <c r="P13" s="362"/>
      <c r="Q13" s="362"/>
      <c r="R13" s="359"/>
      <c r="S13" s="362"/>
      <c r="T13" s="362"/>
      <c r="U13" s="362"/>
      <c r="V13" s="362"/>
      <c r="W13" s="362"/>
      <c r="X13" s="362"/>
      <c r="Y13" s="362"/>
      <c r="Z13" s="364"/>
      <c r="AA13" s="54" t="s">
        <v>6</v>
      </c>
      <c r="AB13" s="367" t="s">
        <v>18</v>
      </c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6"/>
      <c r="AQ13" s="52"/>
    </row>
    <row r="14" spans="2:43" ht="20" customHeight="1" x14ac:dyDescent="0.2">
      <c r="B14" s="55"/>
      <c r="C14" s="395" t="s">
        <v>2</v>
      </c>
      <c r="D14" s="395"/>
      <c r="E14" s="395"/>
      <c r="F14" s="395"/>
      <c r="G14" s="395"/>
      <c r="H14" s="395"/>
      <c r="I14" s="395"/>
      <c r="J14" s="402" t="s">
        <v>3</v>
      </c>
      <c r="K14" s="403"/>
      <c r="L14" s="403"/>
      <c r="M14" s="404"/>
      <c r="N14" s="338" t="s">
        <v>79</v>
      </c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9"/>
      <c r="AQ14" s="56"/>
    </row>
    <row r="15" spans="2:43" ht="20" customHeight="1" x14ac:dyDescent="0.2">
      <c r="B15" s="55"/>
      <c r="C15" s="395"/>
      <c r="D15" s="395"/>
      <c r="E15" s="395"/>
      <c r="F15" s="395"/>
      <c r="G15" s="395"/>
      <c r="H15" s="395"/>
      <c r="I15" s="395"/>
      <c r="J15" s="402" t="s">
        <v>4</v>
      </c>
      <c r="K15" s="403"/>
      <c r="L15" s="403"/>
      <c r="M15" s="404"/>
      <c r="N15" s="338" t="s">
        <v>80</v>
      </c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9"/>
      <c r="AC15" s="368" t="s">
        <v>5</v>
      </c>
      <c r="AD15" s="368"/>
      <c r="AE15" s="368"/>
      <c r="AF15" s="337" t="s">
        <v>81</v>
      </c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56"/>
    </row>
    <row r="16" spans="2:43" ht="20" customHeight="1" x14ac:dyDescent="0.2">
      <c r="B16" s="55"/>
      <c r="C16" s="395" t="s">
        <v>76</v>
      </c>
      <c r="D16" s="395"/>
      <c r="E16" s="395"/>
      <c r="F16" s="395"/>
      <c r="G16" s="395"/>
      <c r="H16" s="395"/>
      <c r="I16" s="395"/>
      <c r="J16" s="402" t="s">
        <v>3</v>
      </c>
      <c r="K16" s="403"/>
      <c r="L16" s="403"/>
      <c r="M16" s="404"/>
      <c r="N16" s="338" t="s">
        <v>82</v>
      </c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48"/>
      <c r="AN16" s="348"/>
      <c r="AO16" s="348"/>
      <c r="AP16" s="349"/>
      <c r="AQ16" s="56"/>
    </row>
    <row r="17" spans="2:44" ht="20" customHeight="1" x14ac:dyDescent="0.2">
      <c r="B17" s="55"/>
      <c r="C17" s="405"/>
      <c r="D17" s="405"/>
      <c r="E17" s="405"/>
      <c r="F17" s="405"/>
      <c r="G17" s="405"/>
      <c r="H17" s="405"/>
      <c r="I17" s="405"/>
      <c r="J17" s="402" t="s">
        <v>4</v>
      </c>
      <c r="K17" s="403"/>
      <c r="L17" s="403"/>
      <c r="M17" s="404"/>
      <c r="N17" s="338" t="s">
        <v>83</v>
      </c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9"/>
      <c r="AC17" s="368" t="s">
        <v>5</v>
      </c>
      <c r="AD17" s="368"/>
      <c r="AE17" s="368"/>
      <c r="AF17" s="337" t="s">
        <v>81</v>
      </c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56"/>
    </row>
    <row r="18" spans="2:44" ht="25" customHeight="1" x14ac:dyDescent="0.2">
      <c r="B18" s="55"/>
      <c r="C18" s="369" t="s">
        <v>103</v>
      </c>
      <c r="D18" s="370"/>
      <c r="E18" s="370"/>
      <c r="F18" s="370"/>
      <c r="G18" s="370"/>
      <c r="H18" s="370"/>
      <c r="I18" s="371"/>
      <c r="J18" s="402" t="s">
        <v>9</v>
      </c>
      <c r="K18" s="406"/>
      <c r="L18" s="406"/>
      <c r="M18" s="406"/>
      <c r="N18" s="410">
        <v>1245.32</v>
      </c>
      <c r="O18" s="411"/>
      <c r="P18" s="411"/>
      <c r="Q18" s="411"/>
      <c r="R18" s="411"/>
      <c r="S18" s="412" t="s">
        <v>0</v>
      </c>
      <c r="T18" s="335"/>
      <c r="U18" s="402" t="s">
        <v>10</v>
      </c>
      <c r="V18" s="406"/>
      <c r="W18" s="413"/>
      <c r="X18" s="414" t="s">
        <v>92</v>
      </c>
      <c r="Y18" s="409"/>
      <c r="Z18" s="407">
        <v>5</v>
      </c>
      <c r="AA18" s="348"/>
      <c r="AB18" s="407" t="s">
        <v>90</v>
      </c>
      <c r="AC18" s="349"/>
      <c r="AD18" s="57"/>
      <c r="AE18" s="58"/>
      <c r="AF18" s="58"/>
      <c r="AG18" s="59"/>
      <c r="AH18" s="59"/>
      <c r="AI18" s="59"/>
      <c r="AJ18" s="60"/>
      <c r="AK18" s="59"/>
      <c r="AL18" s="59"/>
      <c r="AM18" s="61"/>
      <c r="AN18" s="61"/>
      <c r="AO18" s="61"/>
      <c r="AP18" s="62"/>
      <c r="AQ18" s="56"/>
    </row>
    <row r="19" spans="2:44" ht="18" customHeight="1" x14ac:dyDescent="0.2">
      <c r="B19" s="55"/>
      <c r="C19" s="396" t="s">
        <v>46</v>
      </c>
      <c r="D19" s="396"/>
      <c r="E19" s="396"/>
      <c r="F19" s="396"/>
      <c r="G19" s="396"/>
      <c r="H19" s="396"/>
      <c r="I19" s="396"/>
      <c r="J19" s="402" t="s">
        <v>11</v>
      </c>
      <c r="K19" s="403"/>
      <c r="L19" s="403"/>
      <c r="M19" s="404"/>
      <c r="N19" s="63"/>
      <c r="O19" s="64" t="s">
        <v>6</v>
      </c>
      <c r="P19" s="407" t="s">
        <v>45</v>
      </c>
      <c r="Q19" s="408"/>
      <c r="R19" s="408"/>
      <c r="S19" s="408"/>
      <c r="T19" s="408"/>
      <c r="U19" s="408"/>
      <c r="V19" s="64" t="s">
        <v>77</v>
      </c>
      <c r="W19" s="407" t="s">
        <v>47</v>
      </c>
      <c r="X19" s="408"/>
      <c r="Y19" s="408"/>
      <c r="Z19" s="57" t="s">
        <v>31</v>
      </c>
      <c r="AA19" s="407" t="s">
        <v>32</v>
      </c>
      <c r="AB19" s="408"/>
      <c r="AC19" s="408"/>
      <c r="AD19" s="348">
        <v>3</v>
      </c>
      <c r="AE19" s="348"/>
      <c r="AF19" s="409" t="s">
        <v>33</v>
      </c>
      <c r="AG19" s="348"/>
      <c r="AH19" s="348"/>
      <c r="AI19" s="348"/>
      <c r="AJ19" s="348"/>
      <c r="AK19" s="348"/>
      <c r="AL19" s="348"/>
      <c r="AM19" s="348"/>
      <c r="AN19" s="348"/>
      <c r="AO19" s="348"/>
      <c r="AP19" s="349"/>
      <c r="AQ19" s="56"/>
    </row>
    <row r="20" spans="2:44" ht="18" customHeight="1" x14ac:dyDescent="0.2">
      <c r="B20" s="55"/>
      <c r="C20" s="396"/>
      <c r="D20" s="396"/>
      <c r="E20" s="396"/>
      <c r="F20" s="396"/>
      <c r="G20" s="396"/>
      <c r="H20" s="396"/>
      <c r="I20" s="396"/>
      <c r="J20" s="397" t="s">
        <v>39</v>
      </c>
      <c r="K20" s="398"/>
      <c r="L20" s="398"/>
      <c r="M20" s="399"/>
      <c r="N20" s="65"/>
      <c r="O20" s="66" t="s">
        <v>77</v>
      </c>
      <c r="P20" s="400" t="s">
        <v>45</v>
      </c>
      <c r="Q20" s="401"/>
      <c r="R20" s="401"/>
      <c r="S20" s="401"/>
      <c r="T20" s="401"/>
      <c r="U20" s="401"/>
      <c r="V20" s="66" t="s">
        <v>6</v>
      </c>
      <c r="W20" s="400" t="s">
        <v>47</v>
      </c>
      <c r="X20" s="401"/>
      <c r="Y20" s="401"/>
      <c r="Z20" s="67" t="s">
        <v>31</v>
      </c>
      <c r="AA20" s="400" t="s">
        <v>32</v>
      </c>
      <c r="AB20" s="401"/>
      <c r="AC20" s="401"/>
      <c r="AD20" s="383"/>
      <c r="AE20" s="383"/>
      <c r="AF20" s="385" t="s">
        <v>33</v>
      </c>
      <c r="AG20" s="383"/>
      <c r="AH20" s="362"/>
      <c r="AI20" s="362"/>
      <c r="AJ20" s="362"/>
      <c r="AK20" s="362"/>
      <c r="AL20" s="362"/>
      <c r="AM20" s="362"/>
      <c r="AN20" s="362"/>
      <c r="AO20" s="362"/>
      <c r="AP20" s="386"/>
      <c r="AQ20" s="56"/>
    </row>
    <row r="21" spans="2:44" ht="6.5" customHeight="1" x14ac:dyDescent="0.2">
      <c r="B21" s="55"/>
      <c r="C21" s="68"/>
      <c r="D21" s="68"/>
      <c r="E21" s="68"/>
      <c r="F21" s="68"/>
      <c r="G21" s="68"/>
      <c r="H21" s="68"/>
      <c r="I21" s="69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56"/>
    </row>
    <row r="22" spans="2:44" ht="13" customHeight="1" x14ac:dyDescent="0.2">
      <c r="B22" s="55"/>
      <c r="C22" s="356" t="s">
        <v>58</v>
      </c>
      <c r="D22" s="395"/>
      <c r="E22" s="464"/>
      <c r="F22" s="464"/>
      <c r="G22" s="464"/>
      <c r="H22" s="464"/>
      <c r="I22" s="464"/>
      <c r="J22" s="466" t="s">
        <v>36</v>
      </c>
      <c r="K22" s="466"/>
      <c r="L22" s="466"/>
      <c r="M22" s="467"/>
      <c r="N22" s="468"/>
      <c r="O22" s="472" t="s">
        <v>9</v>
      </c>
      <c r="P22" s="473"/>
      <c r="Q22" s="473"/>
      <c r="R22" s="476">
        <f>SUM(N18)</f>
        <v>1245.32</v>
      </c>
      <c r="S22" s="477"/>
      <c r="T22" s="477"/>
      <c r="U22" s="477"/>
      <c r="V22" s="477"/>
      <c r="W22" s="389" t="s">
        <v>0</v>
      </c>
      <c r="X22" s="361"/>
      <c r="Y22" s="389" t="s">
        <v>12</v>
      </c>
      <c r="Z22" s="361"/>
      <c r="AA22" s="479" t="s">
        <v>100</v>
      </c>
      <c r="AB22" s="480"/>
      <c r="AC22" s="480"/>
      <c r="AD22" s="480"/>
      <c r="AE22" s="480"/>
      <c r="AF22" s="389" t="s">
        <v>48</v>
      </c>
      <c r="AG22" s="361"/>
      <c r="AH22" s="389" t="s">
        <v>44</v>
      </c>
      <c r="AI22" s="361"/>
      <c r="AJ22" s="387">
        <f>ROUNDUP((R22*AA22/100),2)</f>
        <v>91.7</v>
      </c>
      <c r="AK22" s="387"/>
      <c r="AL22" s="387"/>
      <c r="AM22" s="387"/>
      <c r="AN22" s="387"/>
      <c r="AO22" s="389" t="s">
        <v>0</v>
      </c>
      <c r="AP22" s="390"/>
      <c r="AQ22" s="56"/>
    </row>
    <row r="23" spans="2:44" ht="13" customHeight="1" thickBot="1" x14ac:dyDescent="0.25">
      <c r="B23" s="55"/>
      <c r="C23" s="395"/>
      <c r="D23" s="395"/>
      <c r="E23" s="464"/>
      <c r="F23" s="464"/>
      <c r="G23" s="464"/>
      <c r="H23" s="464"/>
      <c r="I23" s="464"/>
      <c r="J23" s="469"/>
      <c r="K23" s="469"/>
      <c r="L23" s="469"/>
      <c r="M23" s="470"/>
      <c r="N23" s="471"/>
      <c r="O23" s="474"/>
      <c r="P23" s="475"/>
      <c r="Q23" s="475"/>
      <c r="R23" s="478"/>
      <c r="S23" s="478"/>
      <c r="T23" s="478"/>
      <c r="U23" s="478"/>
      <c r="V23" s="478"/>
      <c r="W23" s="362"/>
      <c r="X23" s="362"/>
      <c r="Y23" s="362"/>
      <c r="Z23" s="362"/>
      <c r="AA23" s="481"/>
      <c r="AB23" s="481"/>
      <c r="AC23" s="481"/>
      <c r="AD23" s="481"/>
      <c r="AE23" s="481"/>
      <c r="AF23" s="362"/>
      <c r="AG23" s="362"/>
      <c r="AH23" s="362"/>
      <c r="AI23" s="362"/>
      <c r="AJ23" s="388"/>
      <c r="AK23" s="388"/>
      <c r="AL23" s="388"/>
      <c r="AM23" s="388"/>
      <c r="AN23" s="388"/>
      <c r="AO23" s="362"/>
      <c r="AP23" s="386"/>
      <c r="AQ23" s="56"/>
    </row>
    <row r="24" spans="2:44" ht="13" customHeight="1" x14ac:dyDescent="0.2">
      <c r="B24" s="55"/>
      <c r="C24" s="395"/>
      <c r="D24" s="395"/>
      <c r="E24" s="464"/>
      <c r="F24" s="464"/>
      <c r="G24" s="464"/>
      <c r="H24" s="464"/>
      <c r="I24" s="464"/>
      <c r="J24" s="503" t="s">
        <v>37</v>
      </c>
      <c r="K24" s="466"/>
      <c r="L24" s="466"/>
      <c r="M24" s="466"/>
      <c r="N24" s="468"/>
      <c r="O24" s="473" t="s">
        <v>73</v>
      </c>
      <c r="P24" s="473"/>
      <c r="Q24" s="473"/>
      <c r="R24" s="482">
        <v>125.65</v>
      </c>
      <c r="S24" s="482"/>
      <c r="T24" s="482"/>
      <c r="U24" s="482"/>
      <c r="V24" s="482"/>
      <c r="W24" s="389" t="s">
        <v>0</v>
      </c>
      <c r="X24" s="361"/>
      <c r="Y24" s="389" t="s">
        <v>12</v>
      </c>
      <c r="Z24" s="484"/>
      <c r="AA24" s="486">
        <v>20</v>
      </c>
      <c r="AB24" s="487"/>
      <c r="AC24" s="487"/>
      <c r="AD24" s="487"/>
      <c r="AE24" s="488"/>
      <c r="AF24" s="492" t="s">
        <v>48</v>
      </c>
      <c r="AG24" s="361"/>
      <c r="AH24" s="389" t="s">
        <v>44</v>
      </c>
      <c r="AI24" s="361"/>
      <c r="AJ24" s="387">
        <f>ROUNDUP((R24*AA24/100),2)</f>
        <v>25.13</v>
      </c>
      <c r="AK24" s="387"/>
      <c r="AL24" s="387"/>
      <c r="AM24" s="387"/>
      <c r="AN24" s="387"/>
      <c r="AO24" s="389" t="s">
        <v>0</v>
      </c>
      <c r="AP24" s="390"/>
      <c r="AQ24" s="56"/>
    </row>
    <row r="25" spans="2:44" ht="13" customHeight="1" thickBot="1" x14ac:dyDescent="0.25">
      <c r="B25" s="55"/>
      <c r="C25" s="395"/>
      <c r="D25" s="395"/>
      <c r="E25" s="464"/>
      <c r="F25" s="464"/>
      <c r="G25" s="464"/>
      <c r="H25" s="464"/>
      <c r="I25" s="464"/>
      <c r="J25" s="494" t="s">
        <v>40</v>
      </c>
      <c r="K25" s="495"/>
      <c r="L25" s="495"/>
      <c r="M25" s="495"/>
      <c r="N25" s="496"/>
      <c r="O25" s="475"/>
      <c r="P25" s="475"/>
      <c r="Q25" s="475"/>
      <c r="R25" s="483"/>
      <c r="S25" s="483"/>
      <c r="T25" s="483"/>
      <c r="U25" s="483"/>
      <c r="V25" s="483"/>
      <c r="W25" s="362"/>
      <c r="X25" s="362"/>
      <c r="Y25" s="362"/>
      <c r="Z25" s="485"/>
      <c r="AA25" s="489"/>
      <c r="AB25" s="490"/>
      <c r="AC25" s="490"/>
      <c r="AD25" s="490"/>
      <c r="AE25" s="491"/>
      <c r="AF25" s="493"/>
      <c r="AG25" s="362"/>
      <c r="AH25" s="362"/>
      <c r="AI25" s="362"/>
      <c r="AJ25" s="388"/>
      <c r="AK25" s="388"/>
      <c r="AL25" s="388"/>
      <c r="AM25" s="388"/>
      <c r="AN25" s="388"/>
      <c r="AO25" s="362"/>
      <c r="AP25" s="386"/>
      <c r="AQ25" s="56"/>
    </row>
    <row r="26" spans="2:44" ht="13" customHeight="1" x14ac:dyDescent="0.2">
      <c r="B26" s="55"/>
      <c r="C26" s="464"/>
      <c r="D26" s="464"/>
      <c r="E26" s="464"/>
      <c r="F26" s="464"/>
      <c r="G26" s="464"/>
      <c r="H26" s="464"/>
      <c r="I26" s="464"/>
      <c r="J26" s="497"/>
      <c r="K26" s="498"/>
      <c r="L26" s="498"/>
      <c r="M26" s="498"/>
      <c r="N26" s="498"/>
      <c r="O26" s="498"/>
      <c r="P26" s="498"/>
      <c r="Q26" s="498"/>
      <c r="R26" s="498"/>
      <c r="S26" s="498"/>
      <c r="T26" s="498"/>
      <c r="U26" s="498"/>
      <c r="V26" s="498"/>
      <c r="W26" s="498"/>
      <c r="X26" s="498"/>
      <c r="Y26" s="498"/>
      <c r="Z26" s="499"/>
      <c r="AA26" s="504" t="s">
        <v>38</v>
      </c>
      <c r="AB26" s="505"/>
      <c r="AC26" s="505"/>
      <c r="AD26" s="506"/>
      <c r="AE26" s="506"/>
      <c r="AF26" s="505"/>
      <c r="AG26" s="507"/>
      <c r="AH26" s="511">
        <f>SUM(AJ22:AN25)</f>
        <v>116.83</v>
      </c>
      <c r="AI26" s="512"/>
      <c r="AJ26" s="512"/>
      <c r="AK26" s="512"/>
      <c r="AL26" s="512"/>
      <c r="AM26" s="512"/>
      <c r="AN26" s="512"/>
      <c r="AO26" s="391" t="s">
        <v>0</v>
      </c>
      <c r="AP26" s="392"/>
      <c r="AQ26" s="56"/>
    </row>
    <row r="27" spans="2:44" ht="13" customHeight="1" thickBot="1" x14ac:dyDescent="0.25">
      <c r="B27" s="55"/>
      <c r="C27" s="465"/>
      <c r="D27" s="465"/>
      <c r="E27" s="465"/>
      <c r="F27" s="465"/>
      <c r="G27" s="465"/>
      <c r="H27" s="465"/>
      <c r="I27" s="465"/>
      <c r="J27" s="500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2"/>
      <c r="AA27" s="508"/>
      <c r="AB27" s="509"/>
      <c r="AC27" s="509"/>
      <c r="AD27" s="509"/>
      <c r="AE27" s="509"/>
      <c r="AF27" s="509"/>
      <c r="AG27" s="510"/>
      <c r="AH27" s="513"/>
      <c r="AI27" s="514"/>
      <c r="AJ27" s="514"/>
      <c r="AK27" s="514"/>
      <c r="AL27" s="514"/>
      <c r="AM27" s="514"/>
      <c r="AN27" s="514"/>
      <c r="AO27" s="393"/>
      <c r="AP27" s="394"/>
      <c r="AQ27" s="56"/>
    </row>
    <row r="28" spans="2:44" ht="15.5" customHeight="1" thickTop="1" x14ac:dyDescent="0.2">
      <c r="B28" s="55"/>
      <c r="C28" s="515" t="s">
        <v>66</v>
      </c>
      <c r="D28" s="516"/>
      <c r="E28" s="516"/>
      <c r="F28" s="516"/>
      <c r="G28" s="516"/>
      <c r="H28" s="516"/>
      <c r="I28" s="517"/>
      <c r="J28" s="524" t="s">
        <v>57</v>
      </c>
      <c r="K28" s="525"/>
      <c r="L28" s="526"/>
      <c r="M28" s="421" t="s">
        <v>51</v>
      </c>
      <c r="N28" s="422"/>
      <c r="O28" s="422"/>
      <c r="P28" s="422"/>
      <c r="Q28" s="422"/>
      <c r="R28" s="423"/>
      <c r="S28" s="421" t="s">
        <v>43</v>
      </c>
      <c r="T28" s="422"/>
      <c r="U28" s="422"/>
      <c r="V28" s="423"/>
      <c r="W28" s="533" t="s">
        <v>52</v>
      </c>
      <c r="X28" s="534">
        <v>30</v>
      </c>
      <c r="Y28" s="534"/>
      <c r="Z28" s="534"/>
      <c r="AA28" s="534"/>
      <c r="AB28" s="534"/>
      <c r="AC28" s="535" t="s">
        <v>0</v>
      </c>
      <c r="AD28" s="425"/>
      <c r="AE28" s="421" t="s">
        <v>61</v>
      </c>
      <c r="AF28" s="422"/>
      <c r="AG28" s="422"/>
      <c r="AH28" s="422"/>
      <c r="AI28" s="536"/>
      <c r="AJ28" s="421" t="s">
        <v>62</v>
      </c>
      <c r="AK28" s="422"/>
      <c r="AL28" s="423"/>
      <c r="AM28" s="424">
        <v>10</v>
      </c>
      <c r="AN28" s="425"/>
      <c r="AO28" s="425"/>
      <c r="AP28" s="70" t="s">
        <v>25</v>
      </c>
      <c r="AQ28" s="56"/>
    </row>
    <row r="29" spans="2:44" ht="15.5" customHeight="1" x14ac:dyDescent="0.2">
      <c r="B29" s="55"/>
      <c r="C29" s="518"/>
      <c r="D29" s="519"/>
      <c r="E29" s="519"/>
      <c r="F29" s="519"/>
      <c r="G29" s="519"/>
      <c r="H29" s="519"/>
      <c r="I29" s="520"/>
      <c r="J29" s="527"/>
      <c r="K29" s="528"/>
      <c r="L29" s="529"/>
      <c r="M29" s="429"/>
      <c r="N29" s="430"/>
      <c r="O29" s="430"/>
      <c r="P29" s="430"/>
      <c r="Q29" s="430"/>
      <c r="R29" s="431"/>
      <c r="S29" s="350"/>
      <c r="T29" s="455"/>
      <c r="U29" s="455"/>
      <c r="V29" s="532"/>
      <c r="W29" s="385"/>
      <c r="X29" s="383"/>
      <c r="Y29" s="383"/>
      <c r="Z29" s="383"/>
      <c r="AA29" s="383"/>
      <c r="AB29" s="383"/>
      <c r="AC29" s="383"/>
      <c r="AD29" s="383"/>
      <c r="AE29" s="429"/>
      <c r="AF29" s="430"/>
      <c r="AG29" s="430"/>
      <c r="AH29" s="430"/>
      <c r="AI29" s="384"/>
      <c r="AJ29" s="416" t="s">
        <v>63</v>
      </c>
      <c r="AK29" s="417"/>
      <c r="AL29" s="418"/>
      <c r="AM29" s="419">
        <v>1</v>
      </c>
      <c r="AN29" s="420"/>
      <c r="AO29" s="420"/>
      <c r="AP29" s="71" t="s">
        <v>25</v>
      </c>
      <c r="AQ29" s="56"/>
    </row>
    <row r="30" spans="2:44" ht="15.5" customHeight="1" x14ac:dyDescent="0.2">
      <c r="B30" s="55"/>
      <c r="C30" s="518"/>
      <c r="D30" s="519"/>
      <c r="E30" s="519"/>
      <c r="F30" s="519"/>
      <c r="G30" s="519"/>
      <c r="H30" s="519"/>
      <c r="I30" s="520"/>
      <c r="J30" s="530"/>
      <c r="K30" s="531"/>
      <c r="L30" s="529"/>
      <c r="M30" s="426"/>
      <c r="N30" s="427"/>
      <c r="O30" s="427"/>
      <c r="P30" s="427"/>
      <c r="Q30" s="427"/>
      <c r="R30" s="428"/>
      <c r="S30" s="340"/>
      <c r="T30" s="362"/>
      <c r="U30" s="362"/>
      <c r="V30" s="386"/>
      <c r="W30" s="367"/>
      <c r="X30" s="362"/>
      <c r="Y30" s="362"/>
      <c r="Z30" s="362"/>
      <c r="AA30" s="362"/>
      <c r="AB30" s="362"/>
      <c r="AC30" s="362"/>
      <c r="AD30" s="362"/>
      <c r="AE30" s="426"/>
      <c r="AF30" s="427"/>
      <c r="AG30" s="427"/>
      <c r="AH30" s="427"/>
      <c r="AI30" s="386"/>
      <c r="AJ30" s="426" t="s">
        <v>64</v>
      </c>
      <c r="AK30" s="427"/>
      <c r="AL30" s="428"/>
      <c r="AM30" s="340">
        <v>0</v>
      </c>
      <c r="AN30" s="362"/>
      <c r="AO30" s="362"/>
      <c r="AP30" s="72" t="s">
        <v>25</v>
      </c>
      <c r="AQ30" s="56"/>
    </row>
    <row r="31" spans="2:44" ht="15.5" customHeight="1" x14ac:dyDescent="0.2">
      <c r="B31" s="55"/>
      <c r="C31" s="518"/>
      <c r="D31" s="519"/>
      <c r="E31" s="519"/>
      <c r="F31" s="519"/>
      <c r="G31" s="519"/>
      <c r="H31" s="519"/>
      <c r="I31" s="520"/>
      <c r="J31" s="530"/>
      <c r="K31" s="531"/>
      <c r="L31" s="529"/>
      <c r="M31" s="429" t="s">
        <v>50</v>
      </c>
      <c r="N31" s="430"/>
      <c r="O31" s="430"/>
      <c r="P31" s="430"/>
      <c r="Q31" s="430"/>
      <c r="R31" s="431"/>
      <c r="S31" s="429" t="s">
        <v>43</v>
      </c>
      <c r="T31" s="430"/>
      <c r="U31" s="430"/>
      <c r="V31" s="431"/>
      <c r="W31" s="400" t="s">
        <v>53</v>
      </c>
      <c r="X31" s="537">
        <v>60</v>
      </c>
      <c r="Y31" s="537"/>
      <c r="Z31" s="537"/>
      <c r="AA31" s="537"/>
      <c r="AB31" s="537"/>
      <c r="AC31" s="401" t="s">
        <v>0</v>
      </c>
      <c r="AD31" s="383"/>
      <c r="AE31" s="429" t="s">
        <v>61</v>
      </c>
      <c r="AF31" s="430"/>
      <c r="AG31" s="430"/>
      <c r="AH31" s="430"/>
      <c r="AI31" s="384"/>
      <c r="AJ31" s="429" t="s">
        <v>62</v>
      </c>
      <c r="AK31" s="430"/>
      <c r="AL31" s="431"/>
      <c r="AM31" s="415">
        <v>80</v>
      </c>
      <c r="AN31" s="383"/>
      <c r="AO31" s="383"/>
      <c r="AP31" s="73" t="s">
        <v>25</v>
      </c>
      <c r="AQ31" s="56"/>
      <c r="AR31" s="74"/>
    </row>
    <row r="32" spans="2:44" ht="15.5" customHeight="1" x14ac:dyDescent="0.2">
      <c r="B32" s="55"/>
      <c r="C32" s="518"/>
      <c r="D32" s="519"/>
      <c r="E32" s="519"/>
      <c r="F32" s="519"/>
      <c r="G32" s="519"/>
      <c r="H32" s="519"/>
      <c r="I32" s="520"/>
      <c r="J32" s="530"/>
      <c r="K32" s="531"/>
      <c r="L32" s="529"/>
      <c r="M32" s="429"/>
      <c r="N32" s="430"/>
      <c r="O32" s="430"/>
      <c r="P32" s="430"/>
      <c r="Q32" s="430"/>
      <c r="R32" s="431"/>
      <c r="S32" s="350"/>
      <c r="T32" s="455"/>
      <c r="U32" s="455"/>
      <c r="V32" s="532"/>
      <c r="W32" s="385"/>
      <c r="X32" s="383"/>
      <c r="Y32" s="383"/>
      <c r="Z32" s="383"/>
      <c r="AA32" s="383"/>
      <c r="AB32" s="383"/>
      <c r="AC32" s="383"/>
      <c r="AD32" s="383"/>
      <c r="AE32" s="429"/>
      <c r="AF32" s="430"/>
      <c r="AG32" s="430"/>
      <c r="AH32" s="430"/>
      <c r="AI32" s="384"/>
      <c r="AJ32" s="416" t="s">
        <v>63</v>
      </c>
      <c r="AK32" s="417"/>
      <c r="AL32" s="418"/>
      <c r="AM32" s="419">
        <v>20</v>
      </c>
      <c r="AN32" s="420"/>
      <c r="AO32" s="420"/>
      <c r="AP32" s="71" t="s">
        <v>25</v>
      </c>
      <c r="AQ32" s="56"/>
      <c r="AR32" s="74"/>
    </row>
    <row r="33" spans="2:44" ht="15.5" customHeight="1" thickBot="1" x14ac:dyDescent="0.25">
      <c r="B33" s="55"/>
      <c r="C33" s="518"/>
      <c r="D33" s="519"/>
      <c r="E33" s="519"/>
      <c r="F33" s="519"/>
      <c r="G33" s="519"/>
      <c r="H33" s="519"/>
      <c r="I33" s="520"/>
      <c r="J33" s="530"/>
      <c r="K33" s="531"/>
      <c r="L33" s="529"/>
      <c r="M33" s="426"/>
      <c r="N33" s="427"/>
      <c r="O33" s="427"/>
      <c r="P33" s="427"/>
      <c r="Q33" s="427"/>
      <c r="R33" s="428"/>
      <c r="S33" s="340"/>
      <c r="T33" s="362"/>
      <c r="U33" s="362"/>
      <c r="V33" s="386"/>
      <c r="W33" s="385"/>
      <c r="X33" s="383"/>
      <c r="Y33" s="383"/>
      <c r="Z33" s="383"/>
      <c r="AA33" s="383"/>
      <c r="AB33" s="383"/>
      <c r="AC33" s="383"/>
      <c r="AD33" s="383"/>
      <c r="AE33" s="429"/>
      <c r="AF33" s="427"/>
      <c r="AG33" s="427"/>
      <c r="AH33" s="427"/>
      <c r="AI33" s="386"/>
      <c r="AJ33" s="426" t="s">
        <v>64</v>
      </c>
      <c r="AK33" s="427"/>
      <c r="AL33" s="428"/>
      <c r="AM33" s="340">
        <v>8</v>
      </c>
      <c r="AN33" s="362"/>
      <c r="AO33" s="362"/>
      <c r="AP33" s="72" t="s">
        <v>25</v>
      </c>
      <c r="AQ33" s="56"/>
      <c r="AR33" s="74"/>
    </row>
    <row r="34" spans="2:44" ht="13" customHeight="1" x14ac:dyDescent="0.2">
      <c r="B34" s="55"/>
      <c r="C34" s="518"/>
      <c r="D34" s="519"/>
      <c r="E34" s="519"/>
      <c r="F34" s="519"/>
      <c r="G34" s="519"/>
      <c r="H34" s="519"/>
      <c r="I34" s="520"/>
      <c r="J34" s="530"/>
      <c r="K34" s="531"/>
      <c r="L34" s="529"/>
      <c r="M34" s="555" t="s">
        <v>65</v>
      </c>
      <c r="N34" s="552"/>
      <c r="O34" s="552"/>
      <c r="P34" s="552"/>
      <c r="Q34" s="552"/>
      <c r="R34" s="552"/>
      <c r="S34" s="558" t="s">
        <v>26</v>
      </c>
      <c r="T34" s="559"/>
      <c r="U34" s="559"/>
      <c r="V34" s="559"/>
      <c r="W34" s="562" t="s">
        <v>54</v>
      </c>
      <c r="X34" s="477">
        <f>SUM(AM32)</f>
        <v>20</v>
      </c>
      <c r="Y34" s="477"/>
      <c r="Z34" s="564" t="s">
        <v>25</v>
      </c>
      <c r="AA34" s="564"/>
      <c r="AB34" s="564" t="s">
        <v>12</v>
      </c>
      <c r="AC34" s="564"/>
      <c r="AD34" s="566">
        <v>1</v>
      </c>
      <c r="AE34" s="567"/>
      <c r="AF34" s="564" t="s">
        <v>0</v>
      </c>
      <c r="AG34" s="564"/>
      <c r="AH34" s="564" t="s">
        <v>44</v>
      </c>
      <c r="AI34" s="570"/>
      <c r="AJ34" s="477">
        <f>SUM(X34*AD34)</f>
        <v>20</v>
      </c>
      <c r="AK34" s="477"/>
      <c r="AL34" s="477"/>
      <c r="AM34" s="564" t="s">
        <v>0</v>
      </c>
      <c r="AN34" s="564"/>
      <c r="AO34" s="75"/>
      <c r="AP34" s="76"/>
      <c r="AQ34" s="56"/>
      <c r="AR34" s="74"/>
    </row>
    <row r="35" spans="2:44" ht="13" customHeight="1" thickBot="1" x14ac:dyDescent="0.25">
      <c r="B35" s="55"/>
      <c r="C35" s="518"/>
      <c r="D35" s="519"/>
      <c r="E35" s="519"/>
      <c r="F35" s="519"/>
      <c r="G35" s="519"/>
      <c r="H35" s="519"/>
      <c r="I35" s="520"/>
      <c r="J35" s="530"/>
      <c r="K35" s="531"/>
      <c r="L35" s="529"/>
      <c r="M35" s="556"/>
      <c r="N35" s="400"/>
      <c r="O35" s="400"/>
      <c r="P35" s="400"/>
      <c r="Q35" s="400"/>
      <c r="R35" s="400"/>
      <c r="S35" s="560"/>
      <c r="T35" s="561"/>
      <c r="U35" s="561"/>
      <c r="V35" s="561"/>
      <c r="W35" s="563"/>
      <c r="X35" s="478"/>
      <c r="Y35" s="478"/>
      <c r="Z35" s="565"/>
      <c r="AA35" s="565"/>
      <c r="AB35" s="565"/>
      <c r="AC35" s="565"/>
      <c r="AD35" s="568"/>
      <c r="AE35" s="569"/>
      <c r="AF35" s="565"/>
      <c r="AG35" s="565"/>
      <c r="AH35" s="359"/>
      <c r="AI35" s="359"/>
      <c r="AJ35" s="478"/>
      <c r="AK35" s="478"/>
      <c r="AL35" s="478"/>
      <c r="AM35" s="565"/>
      <c r="AN35" s="565"/>
      <c r="AO35" s="77"/>
      <c r="AP35" s="78"/>
      <c r="AQ35" s="56"/>
      <c r="AR35" s="74"/>
    </row>
    <row r="36" spans="2:44" ht="13" customHeight="1" x14ac:dyDescent="0.2">
      <c r="B36" s="55"/>
      <c r="C36" s="518"/>
      <c r="D36" s="519"/>
      <c r="E36" s="519"/>
      <c r="F36" s="519"/>
      <c r="G36" s="519"/>
      <c r="H36" s="519"/>
      <c r="I36" s="520"/>
      <c r="J36" s="530"/>
      <c r="K36" s="531"/>
      <c r="L36" s="529"/>
      <c r="M36" s="556"/>
      <c r="N36" s="400"/>
      <c r="O36" s="400"/>
      <c r="P36" s="400"/>
      <c r="Q36" s="400"/>
      <c r="R36" s="400"/>
      <c r="S36" s="558" t="s">
        <v>49</v>
      </c>
      <c r="T36" s="559"/>
      <c r="U36" s="559"/>
      <c r="V36" s="559"/>
      <c r="W36" s="562" t="s">
        <v>55</v>
      </c>
      <c r="X36" s="477">
        <f>SUM(AM33)</f>
        <v>8</v>
      </c>
      <c r="Y36" s="477"/>
      <c r="Z36" s="564" t="s">
        <v>25</v>
      </c>
      <c r="AA36" s="571"/>
      <c r="AB36" s="564" t="s">
        <v>12</v>
      </c>
      <c r="AC36" s="571"/>
      <c r="AD36" s="566">
        <v>3</v>
      </c>
      <c r="AE36" s="567"/>
      <c r="AF36" s="564" t="s">
        <v>0</v>
      </c>
      <c r="AG36" s="571"/>
      <c r="AH36" s="564" t="s">
        <v>44</v>
      </c>
      <c r="AI36" s="570"/>
      <c r="AJ36" s="477">
        <f>SUM(X36*AD36)</f>
        <v>24</v>
      </c>
      <c r="AK36" s="477"/>
      <c r="AL36" s="477"/>
      <c r="AM36" s="564" t="s">
        <v>0</v>
      </c>
      <c r="AN36" s="571"/>
      <c r="AO36" s="48"/>
      <c r="AP36" s="79"/>
      <c r="AQ36" s="56"/>
      <c r="AR36" s="74"/>
    </row>
    <row r="37" spans="2:44" ht="13" customHeight="1" thickBot="1" x14ac:dyDescent="0.25">
      <c r="B37" s="55"/>
      <c r="C37" s="518"/>
      <c r="D37" s="519"/>
      <c r="E37" s="519"/>
      <c r="F37" s="519"/>
      <c r="G37" s="519"/>
      <c r="H37" s="519"/>
      <c r="I37" s="520"/>
      <c r="J37" s="530"/>
      <c r="K37" s="531"/>
      <c r="L37" s="529"/>
      <c r="M37" s="444"/>
      <c r="N37" s="557"/>
      <c r="O37" s="557"/>
      <c r="P37" s="557"/>
      <c r="Q37" s="557"/>
      <c r="R37" s="557"/>
      <c r="S37" s="560"/>
      <c r="T37" s="561"/>
      <c r="U37" s="561"/>
      <c r="V37" s="561"/>
      <c r="W37" s="563"/>
      <c r="X37" s="478"/>
      <c r="Y37" s="478"/>
      <c r="Z37" s="565"/>
      <c r="AA37" s="565"/>
      <c r="AB37" s="565"/>
      <c r="AC37" s="565"/>
      <c r="AD37" s="568"/>
      <c r="AE37" s="569"/>
      <c r="AF37" s="565"/>
      <c r="AG37" s="565"/>
      <c r="AH37" s="359"/>
      <c r="AI37" s="359"/>
      <c r="AJ37" s="478"/>
      <c r="AK37" s="478"/>
      <c r="AL37" s="478"/>
      <c r="AM37" s="565"/>
      <c r="AN37" s="565"/>
      <c r="AO37" s="80"/>
      <c r="AP37" s="81"/>
      <c r="AQ37" s="56"/>
      <c r="AR37" s="74"/>
    </row>
    <row r="38" spans="2:44" ht="15.5" customHeight="1" thickTop="1" x14ac:dyDescent="0.2">
      <c r="B38" s="55"/>
      <c r="C38" s="518"/>
      <c r="D38" s="519"/>
      <c r="E38" s="519"/>
      <c r="F38" s="519"/>
      <c r="G38" s="519"/>
      <c r="H38" s="519"/>
      <c r="I38" s="520"/>
      <c r="J38" s="524" t="s">
        <v>56</v>
      </c>
      <c r="K38" s="525"/>
      <c r="L38" s="526"/>
      <c r="M38" s="541" t="s">
        <v>59</v>
      </c>
      <c r="N38" s="542"/>
      <c r="O38" s="542"/>
      <c r="P38" s="542"/>
      <c r="Q38" s="542"/>
      <c r="R38" s="542"/>
      <c r="S38" s="544" t="s">
        <v>67</v>
      </c>
      <c r="T38" s="545">
        <v>15</v>
      </c>
      <c r="U38" s="425"/>
      <c r="V38" s="425"/>
      <c r="W38" s="425"/>
      <c r="X38" s="425"/>
      <c r="Y38" s="533" t="s">
        <v>0</v>
      </c>
      <c r="Z38" s="546"/>
      <c r="AA38" s="542" t="s">
        <v>61</v>
      </c>
      <c r="AB38" s="542"/>
      <c r="AC38" s="542"/>
      <c r="AD38" s="432"/>
      <c r="AE38" s="432"/>
      <c r="AF38" s="542"/>
      <c r="AG38" s="438" t="s">
        <v>41</v>
      </c>
      <c r="AH38" s="438"/>
      <c r="AI38" s="438"/>
      <c r="AJ38" s="438"/>
      <c r="AK38" s="439">
        <v>10</v>
      </c>
      <c r="AL38" s="439"/>
      <c r="AM38" s="439"/>
      <c r="AN38" s="439"/>
      <c r="AO38" s="440" t="s">
        <v>0</v>
      </c>
      <c r="AP38" s="441"/>
      <c r="AQ38" s="56"/>
      <c r="AR38" s="74"/>
    </row>
    <row r="39" spans="2:44" ht="15.5" customHeight="1" x14ac:dyDescent="0.2">
      <c r="B39" s="55"/>
      <c r="C39" s="518"/>
      <c r="D39" s="519"/>
      <c r="E39" s="519"/>
      <c r="F39" s="519"/>
      <c r="G39" s="519"/>
      <c r="H39" s="519"/>
      <c r="I39" s="520"/>
      <c r="J39" s="530"/>
      <c r="K39" s="531"/>
      <c r="L39" s="529"/>
      <c r="M39" s="543"/>
      <c r="N39" s="543"/>
      <c r="O39" s="543"/>
      <c r="P39" s="543"/>
      <c r="Q39" s="543"/>
      <c r="R39" s="543"/>
      <c r="S39" s="340"/>
      <c r="T39" s="362"/>
      <c r="U39" s="362"/>
      <c r="V39" s="362"/>
      <c r="W39" s="362"/>
      <c r="X39" s="362"/>
      <c r="Y39" s="359"/>
      <c r="Z39" s="547"/>
      <c r="AA39" s="543"/>
      <c r="AB39" s="543"/>
      <c r="AC39" s="543"/>
      <c r="AD39" s="543"/>
      <c r="AE39" s="543"/>
      <c r="AF39" s="543"/>
      <c r="AG39" s="442" t="s">
        <v>27</v>
      </c>
      <c r="AH39" s="442"/>
      <c r="AI39" s="442"/>
      <c r="AJ39" s="442"/>
      <c r="AK39" s="443">
        <v>5</v>
      </c>
      <c r="AL39" s="443"/>
      <c r="AM39" s="443"/>
      <c r="AN39" s="443"/>
      <c r="AO39" s="444" t="s">
        <v>25</v>
      </c>
      <c r="AP39" s="445"/>
      <c r="AQ39" s="56"/>
      <c r="AR39" s="74"/>
    </row>
    <row r="40" spans="2:44" ht="15.5" customHeight="1" x14ac:dyDescent="0.2">
      <c r="B40" s="55"/>
      <c r="C40" s="518"/>
      <c r="D40" s="519"/>
      <c r="E40" s="519"/>
      <c r="F40" s="519"/>
      <c r="G40" s="519"/>
      <c r="H40" s="519"/>
      <c r="I40" s="520"/>
      <c r="J40" s="530"/>
      <c r="K40" s="531"/>
      <c r="L40" s="529"/>
      <c r="M40" s="432" t="s">
        <v>60</v>
      </c>
      <c r="N40" s="432"/>
      <c r="O40" s="432"/>
      <c r="P40" s="432"/>
      <c r="Q40" s="432"/>
      <c r="R40" s="432"/>
      <c r="S40" s="548" t="s">
        <v>68</v>
      </c>
      <c r="T40" s="550">
        <v>12</v>
      </c>
      <c r="U40" s="361"/>
      <c r="V40" s="361"/>
      <c r="W40" s="361"/>
      <c r="X40" s="361"/>
      <c r="Y40" s="552" t="s">
        <v>0</v>
      </c>
      <c r="Z40" s="553"/>
      <c r="AA40" s="432" t="s">
        <v>61</v>
      </c>
      <c r="AB40" s="432"/>
      <c r="AC40" s="432"/>
      <c r="AD40" s="432"/>
      <c r="AE40" s="432"/>
      <c r="AF40" s="432"/>
      <c r="AG40" s="446" t="s">
        <v>41</v>
      </c>
      <c r="AH40" s="446"/>
      <c r="AI40" s="446"/>
      <c r="AJ40" s="446"/>
      <c r="AK40" s="447"/>
      <c r="AL40" s="447"/>
      <c r="AM40" s="447"/>
      <c r="AN40" s="447"/>
      <c r="AO40" s="448" t="s">
        <v>0</v>
      </c>
      <c r="AP40" s="449"/>
      <c r="AQ40" s="56"/>
      <c r="AR40" s="74"/>
    </row>
    <row r="41" spans="2:44" ht="15.5" customHeight="1" thickBot="1" x14ac:dyDescent="0.25">
      <c r="B41" s="55"/>
      <c r="C41" s="521"/>
      <c r="D41" s="522"/>
      <c r="E41" s="522"/>
      <c r="F41" s="522"/>
      <c r="G41" s="522"/>
      <c r="H41" s="522"/>
      <c r="I41" s="523"/>
      <c r="J41" s="538"/>
      <c r="K41" s="539"/>
      <c r="L41" s="540"/>
      <c r="M41" s="433"/>
      <c r="N41" s="433"/>
      <c r="O41" s="433"/>
      <c r="P41" s="433"/>
      <c r="Q41" s="433"/>
      <c r="R41" s="433"/>
      <c r="S41" s="549"/>
      <c r="T41" s="551"/>
      <c r="U41" s="551"/>
      <c r="V41" s="551"/>
      <c r="W41" s="551"/>
      <c r="X41" s="551"/>
      <c r="Y41" s="460"/>
      <c r="Z41" s="554"/>
      <c r="AA41" s="433"/>
      <c r="AB41" s="433"/>
      <c r="AC41" s="433"/>
      <c r="AD41" s="433"/>
      <c r="AE41" s="433"/>
      <c r="AF41" s="433"/>
      <c r="AG41" s="434" t="s">
        <v>27</v>
      </c>
      <c r="AH41" s="434"/>
      <c r="AI41" s="434"/>
      <c r="AJ41" s="434"/>
      <c r="AK41" s="435">
        <v>4</v>
      </c>
      <c r="AL41" s="435"/>
      <c r="AM41" s="435"/>
      <c r="AN41" s="435"/>
      <c r="AO41" s="436" t="s">
        <v>25</v>
      </c>
      <c r="AP41" s="437"/>
      <c r="AQ41" s="56"/>
      <c r="AR41" s="74"/>
    </row>
    <row r="42" spans="2:44" ht="13" customHeight="1" thickTop="1" x14ac:dyDescent="0.2">
      <c r="B42" s="55"/>
      <c r="C42" s="379" t="s">
        <v>72</v>
      </c>
      <c r="D42" s="380"/>
      <c r="E42" s="380"/>
      <c r="F42" s="380"/>
      <c r="G42" s="380"/>
      <c r="H42" s="380"/>
      <c r="I42" s="381"/>
      <c r="J42" s="379" t="s">
        <v>69</v>
      </c>
      <c r="K42" s="519"/>
      <c r="L42" s="519"/>
      <c r="M42" s="519"/>
      <c r="N42" s="519"/>
      <c r="O42" s="519"/>
      <c r="P42" s="519"/>
      <c r="Q42" s="519"/>
      <c r="R42" s="519"/>
      <c r="S42" s="519"/>
      <c r="T42" s="520"/>
      <c r="U42" s="379" t="s">
        <v>70</v>
      </c>
      <c r="V42" s="519"/>
      <c r="W42" s="519"/>
      <c r="X42" s="519"/>
      <c r="Y42" s="519"/>
      <c r="Z42" s="519"/>
      <c r="AA42" s="519"/>
      <c r="AB42" s="519"/>
      <c r="AC42" s="519"/>
      <c r="AD42" s="519"/>
      <c r="AE42" s="520"/>
      <c r="AF42" s="379" t="s">
        <v>71</v>
      </c>
      <c r="AG42" s="519"/>
      <c r="AH42" s="519"/>
      <c r="AI42" s="519"/>
      <c r="AJ42" s="519"/>
      <c r="AK42" s="519"/>
      <c r="AL42" s="519"/>
      <c r="AM42" s="519"/>
      <c r="AN42" s="519"/>
      <c r="AO42" s="519"/>
      <c r="AP42" s="520"/>
      <c r="AQ42" s="56"/>
      <c r="AR42" s="74"/>
    </row>
    <row r="43" spans="2:44" ht="13" customHeight="1" x14ac:dyDescent="0.2">
      <c r="B43" s="55"/>
      <c r="C43" s="572"/>
      <c r="D43" s="380"/>
      <c r="E43" s="380"/>
      <c r="F43" s="380"/>
      <c r="G43" s="380"/>
      <c r="H43" s="380"/>
      <c r="I43" s="381"/>
      <c r="J43" s="518"/>
      <c r="K43" s="519"/>
      <c r="L43" s="519"/>
      <c r="M43" s="519"/>
      <c r="N43" s="519"/>
      <c r="O43" s="519"/>
      <c r="P43" s="519"/>
      <c r="Q43" s="519"/>
      <c r="R43" s="519"/>
      <c r="S43" s="519"/>
      <c r="T43" s="520"/>
      <c r="U43" s="518"/>
      <c r="V43" s="519"/>
      <c r="W43" s="519"/>
      <c r="X43" s="519"/>
      <c r="Y43" s="519"/>
      <c r="Z43" s="519"/>
      <c r="AA43" s="519"/>
      <c r="AB43" s="519"/>
      <c r="AC43" s="519"/>
      <c r="AD43" s="519"/>
      <c r="AE43" s="520"/>
      <c r="AF43" s="518"/>
      <c r="AG43" s="519"/>
      <c r="AH43" s="519"/>
      <c r="AI43" s="519"/>
      <c r="AJ43" s="519"/>
      <c r="AK43" s="519"/>
      <c r="AL43" s="519"/>
      <c r="AM43" s="519"/>
      <c r="AN43" s="519"/>
      <c r="AO43" s="519"/>
      <c r="AP43" s="520"/>
      <c r="AQ43" s="56"/>
      <c r="AR43" s="74"/>
    </row>
    <row r="44" spans="2:44" ht="13" customHeight="1" x14ac:dyDescent="0.2">
      <c r="B44" s="55"/>
      <c r="C44" s="572"/>
      <c r="D44" s="380"/>
      <c r="E44" s="380"/>
      <c r="F44" s="380"/>
      <c r="G44" s="380"/>
      <c r="H44" s="380"/>
      <c r="I44" s="381"/>
      <c r="J44" s="576">
        <f>SUM(X28,X31,AJ34,AJ36)</f>
        <v>134</v>
      </c>
      <c r="K44" s="477"/>
      <c r="L44" s="477"/>
      <c r="M44" s="477"/>
      <c r="N44" s="477"/>
      <c r="O44" s="477"/>
      <c r="P44" s="477"/>
      <c r="Q44" s="477"/>
      <c r="R44" s="477"/>
      <c r="S44" s="570" t="s">
        <v>0</v>
      </c>
      <c r="T44" s="553"/>
      <c r="U44" s="576">
        <f>SUM(T38:X41)</f>
        <v>27</v>
      </c>
      <c r="V44" s="477"/>
      <c r="W44" s="477"/>
      <c r="X44" s="477"/>
      <c r="Y44" s="477"/>
      <c r="Z44" s="477"/>
      <c r="AA44" s="477"/>
      <c r="AB44" s="477"/>
      <c r="AC44" s="477"/>
      <c r="AD44" s="570" t="s">
        <v>0</v>
      </c>
      <c r="AE44" s="553"/>
      <c r="AF44" s="578">
        <f>SUM(J44+U44)</f>
        <v>161</v>
      </c>
      <c r="AG44" s="477"/>
      <c r="AH44" s="477"/>
      <c r="AI44" s="477"/>
      <c r="AJ44" s="477"/>
      <c r="AK44" s="477"/>
      <c r="AL44" s="477"/>
      <c r="AM44" s="477"/>
      <c r="AN44" s="477"/>
      <c r="AO44" s="579" t="s">
        <v>0</v>
      </c>
      <c r="AP44" s="390"/>
      <c r="AQ44" s="56"/>
      <c r="AR44" s="74"/>
    </row>
    <row r="45" spans="2:44" ht="13" customHeight="1" x14ac:dyDescent="0.2">
      <c r="B45" s="55"/>
      <c r="C45" s="573"/>
      <c r="D45" s="574"/>
      <c r="E45" s="574"/>
      <c r="F45" s="574"/>
      <c r="G45" s="574"/>
      <c r="H45" s="574"/>
      <c r="I45" s="575"/>
      <c r="J45" s="577"/>
      <c r="K45" s="478"/>
      <c r="L45" s="478"/>
      <c r="M45" s="478"/>
      <c r="N45" s="478"/>
      <c r="O45" s="478"/>
      <c r="P45" s="478"/>
      <c r="Q45" s="478"/>
      <c r="R45" s="478"/>
      <c r="S45" s="359"/>
      <c r="T45" s="547"/>
      <c r="U45" s="577"/>
      <c r="V45" s="478"/>
      <c r="W45" s="478"/>
      <c r="X45" s="478"/>
      <c r="Y45" s="478"/>
      <c r="Z45" s="478"/>
      <c r="AA45" s="478"/>
      <c r="AB45" s="478"/>
      <c r="AC45" s="478"/>
      <c r="AD45" s="359"/>
      <c r="AE45" s="547"/>
      <c r="AF45" s="577"/>
      <c r="AG45" s="478"/>
      <c r="AH45" s="478"/>
      <c r="AI45" s="478"/>
      <c r="AJ45" s="478"/>
      <c r="AK45" s="478"/>
      <c r="AL45" s="478"/>
      <c r="AM45" s="478"/>
      <c r="AN45" s="478"/>
      <c r="AO45" s="362"/>
      <c r="AP45" s="386"/>
      <c r="AQ45" s="56"/>
      <c r="AR45" s="74"/>
    </row>
    <row r="46" spans="2:44" ht="6.5" customHeight="1" x14ac:dyDescent="0.2">
      <c r="B46" s="5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82"/>
      <c r="W46" s="82"/>
      <c r="X46" s="82"/>
      <c r="Y46" s="82"/>
      <c r="Z46" s="82"/>
      <c r="AA46" s="82"/>
      <c r="AB46" s="82"/>
      <c r="AC46" s="46"/>
      <c r="AD46" s="46"/>
      <c r="AE46" s="46"/>
      <c r="AF46" s="46"/>
      <c r="AG46" s="46"/>
      <c r="AH46" s="46"/>
      <c r="AI46" s="46"/>
      <c r="AJ46" s="83"/>
      <c r="AK46" s="83"/>
      <c r="AL46" s="83"/>
      <c r="AM46" s="83"/>
      <c r="AN46" s="83"/>
      <c r="AO46" s="83"/>
      <c r="AP46" s="83"/>
      <c r="AQ46" s="56"/>
      <c r="AR46" s="74"/>
    </row>
    <row r="47" spans="2:44" ht="33" customHeight="1" x14ac:dyDescent="0.2">
      <c r="B47" s="55"/>
      <c r="C47" s="327" t="s">
        <v>101</v>
      </c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9"/>
      <c r="AJ47" s="329"/>
      <c r="AK47" s="329"/>
      <c r="AL47" s="329"/>
      <c r="AM47" s="329"/>
      <c r="AN47" s="329"/>
      <c r="AO47" s="328"/>
      <c r="AP47" s="328"/>
      <c r="AQ47" s="56"/>
      <c r="AR47" s="74"/>
    </row>
    <row r="48" spans="2:44" ht="20" customHeight="1" x14ac:dyDescent="0.2">
      <c r="B48" s="55"/>
      <c r="C48" s="341" t="s">
        <v>98</v>
      </c>
      <c r="D48" s="342"/>
      <c r="E48" s="342"/>
      <c r="F48" s="342"/>
      <c r="G48" s="343"/>
      <c r="H48" s="343"/>
      <c r="I48" s="343"/>
      <c r="J48" s="343"/>
      <c r="K48" s="343"/>
      <c r="L48" s="343"/>
      <c r="M48" s="330" t="s">
        <v>95</v>
      </c>
      <c r="N48" s="330"/>
      <c r="O48" s="330"/>
      <c r="P48" s="330"/>
      <c r="Q48" s="330"/>
      <c r="R48" s="330"/>
      <c r="S48" s="330"/>
      <c r="T48" s="450"/>
      <c r="U48" s="450"/>
      <c r="V48" s="450"/>
      <c r="W48" s="450"/>
      <c r="X48" s="450"/>
      <c r="Y48" s="451"/>
      <c r="Z48" s="335" t="s">
        <v>0</v>
      </c>
      <c r="AA48" s="336"/>
      <c r="AB48" s="330" t="s">
        <v>94</v>
      </c>
      <c r="AC48" s="330"/>
      <c r="AD48" s="330"/>
      <c r="AE48" s="330"/>
      <c r="AF48" s="330"/>
      <c r="AG48" s="330"/>
      <c r="AH48" s="331"/>
      <c r="AI48" s="452"/>
      <c r="AJ48" s="452"/>
      <c r="AK48" s="452"/>
      <c r="AL48" s="453"/>
      <c r="AM48" s="453"/>
      <c r="AN48" s="454"/>
      <c r="AO48" s="335" t="s">
        <v>0</v>
      </c>
      <c r="AP48" s="336"/>
      <c r="AQ48" s="56"/>
      <c r="AR48" s="74"/>
    </row>
    <row r="49" spans="2:44" ht="20" customHeight="1" x14ac:dyDescent="0.2">
      <c r="B49" s="55"/>
      <c r="C49" s="342"/>
      <c r="D49" s="342"/>
      <c r="E49" s="342"/>
      <c r="F49" s="342"/>
      <c r="G49" s="343"/>
      <c r="H49" s="343"/>
      <c r="I49" s="343"/>
      <c r="J49" s="343"/>
      <c r="K49" s="343"/>
      <c r="L49" s="343"/>
      <c r="M49" s="330" t="s">
        <v>96</v>
      </c>
      <c r="N49" s="330"/>
      <c r="O49" s="330"/>
      <c r="P49" s="330"/>
      <c r="Q49" s="330"/>
      <c r="R49" s="330"/>
      <c r="S49" s="330"/>
      <c r="T49" s="450"/>
      <c r="U49" s="450"/>
      <c r="V49" s="450"/>
      <c r="W49" s="450"/>
      <c r="X49" s="450"/>
      <c r="Y49" s="451"/>
      <c r="Z49" s="335" t="s">
        <v>0</v>
      </c>
      <c r="AA49" s="336"/>
      <c r="AB49" s="330" t="s">
        <v>97</v>
      </c>
      <c r="AC49" s="330"/>
      <c r="AD49" s="330"/>
      <c r="AE49" s="330"/>
      <c r="AF49" s="330"/>
      <c r="AG49" s="330"/>
      <c r="AH49" s="330"/>
      <c r="AI49" s="450"/>
      <c r="AJ49" s="450"/>
      <c r="AK49" s="450"/>
      <c r="AL49" s="450"/>
      <c r="AM49" s="450"/>
      <c r="AN49" s="451"/>
      <c r="AO49" s="335" t="s">
        <v>0</v>
      </c>
      <c r="AP49" s="336"/>
      <c r="AQ49" s="56"/>
      <c r="AR49" s="74"/>
    </row>
    <row r="50" spans="2:44" ht="5" customHeight="1" x14ac:dyDescent="0.2">
      <c r="B50" s="5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82"/>
      <c r="W50" s="82"/>
      <c r="X50" s="82"/>
      <c r="Y50" s="82"/>
      <c r="Z50" s="82"/>
      <c r="AA50" s="82"/>
      <c r="AB50" s="82"/>
      <c r="AC50" s="46"/>
      <c r="AD50" s="46"/>
      <c r="AE50" s="46"/>
      <c r="AF50" s="46"/>
      <c r="AG50" s="46"/>
      <c r="AH50" s="46"/>
      <c r="AI50" s="46"/>
      <c r="AJ50" s="83"/>
      <c r="AK50" s="83"/>
      <c r="AL50" s="83"/>
      <c r="AM50" s="83"/>
      <c r="AN50" s="83"/>
      <c r="AO50" s="83"/>
      <c r="AP50" s="83"/>
      <c r="AQ50" s="56"/>
      <c r="AR50" s="74"/>
    </row>
    <row r="51" spans="2:44" ht="13.5" customHeight="1" thickBot="1" x14ac:dyDescent="0.25">
      <c r="B51" s="55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56" t="s">
        <v>28</v>
      </c>
      <c r="AE51" s="456"/>
      <c r="AF51" s="456"/>
      <c r="AG51" s="456"/>
      <c r="AH51" s="456"/>
      <c r="AI51" s="457" t="s">
        <v>87</v>
      </c>
      <c r="AJ51" s="458"/>
      <c r="AK51" s="458"/>
      <c r="AL51" s="84" t="s">
        <v>22</v>
      </c>
      <c r="AM51" s="459" t="s">
        <v>88</v>
      </c>
      <c r="AN51" s="460"/>
      <c r="AO51" s="84" t="s">
        <v>21</v>
      </c>
      <c r="AP51" s="85"/>
      <c r="AQ51" s="56"/>
      <c r="AR51" s="74"/>
    </row>
    <row r="52" spans="2:44" ht="6.5" customHeight="1" thickTop="1" x14ac:dyDescent="0.2">
      <c r="B52" s="55"/>
      <c r="C52" s="86"/>
      <c r="D52" s="82"/>
      <c r="E52" s="82"/>
      <c r="F52" s="82"/>
      <c r="G52" s="82"/>
      <c r="H52" s="82"/>
      <c r="I52" s="82"/>
      <c r="J52" s="86"/>
      <c r="K52" s="86"/>
      <c r="L52" s="82"/>
      <c r="M52" s="82"/>
      <c r="N52" s="86"/>
      <c r="O52" s="82"/>
      <c r="P52" s="82"/>
      <c r="Q52" s="86"/>
      <c r="R52" s="82"/>
      <c r="S52" s="82"/>
      <c r="T52" s="82"/>
      <c r="U52" s="46"/>
      <c r="V52" s="46"/>
      <c r="W52" s="86"/>
      <c r="X52" s="82"/>
      <c r="Y52" s="82"/>
      <c r="Z52" s="82"/>
      <c r="AA52" s="82"/>
      <c r="AB52" s="82"/>
      <c r="AC52" s="82"/>
      <c r="AD52" s="86"/>
      <c r="AE52" s="86"/>
      <c r="AF52" s="82"/>
      <c r="AG52" s="82"/>
      <c r="AH52" s="86"/>
      <c r="AI52" s="82"/>
      <c r="AJ52" s="82"/>
      <c r="AK52" s="86"/>
      <c r="AL52" s="82"/>
      <c r="AM52" s="82"/>
      <c r="AN52" s="46"/>
      <c r="AO52" s="46"/>
      <c r="AP52" s="46"/>
      <c r="AQ52" s="56"/>
    </row>
    <row r="53" spans="2:44" x14ac:dyDescent="0.2">
      <c r="B53" s="55"/>
      <c r="C53" s="461" t="s">
        <v>20</v>
      </c>
      <c r="D53" s="462"/>
      <c r="E53" s="462"/>
      <c r="F53" s="462"/>
      <c r="G53" s="462"/>
      <c r="H53" s="462"/>
      <c r="I53" s="462"/>
      <c r="J53" s="462"/>
      <c r="K53" s="462"/>
      <c r="L53" s="462"/>
      <c r="M53" s="462"/>
      <c r="N53" s="462"/>
      <c r="O53" s="462"/>
      <c r="P53" s="462"/>
      <c r="Q53" s="462"/>
      <c r="R53" s="462"/>
      <c r="S53" s="462"/>
      <c r="T53" s="462"/>
      <c r="U53" s="462"/>
      <c r="V53" s="462"/>
      <c r="W53" s="462"/>
      <c r="X53" s="462"/>
      <c r="Y53" s="462"/>
      <c r="Z53" s="462"/>
      <c r="AA53" s="462"/>
      <c r="AB53" s="462"/>
      <c r="AC53" s="462"/>
      <c r="AD53" s="462"/>
      <c r="AE53" s="462"/>
      <c r="AF53" s="462"/>
      <c r="AG53" s="462"/>
      <c r="AH53" s="462"/>
      <c r="AI53" s="462"/>
      <c r="AJ53" s="462"/>
      <c r="AK53" s="462"/>
      <c r="AL53" s="462"/>
      <c r="AM53" s="462"/>
      <c r="AN53" s="462"/>
      <c r="AO53" s="463"/>
      <c r="AP53" s="463"/>
      <c r="AQ53" s="56"/>
    </row>
    <row r="54" spans="2:44" x14ac:dyDescent="0.2">
      <c r="B54" s="55"/>
      <c r="C54" s="350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3"/>
      <c r="AK54" s="383"/>
      <c r="AL54" s="383"/>
      <c r="AM54" s="383"/>
      <c r="AN54" s="383"/>
      <c r="AO54" s="383"/>
      <c r="AP54" s="384"/>
      <c r="AQ54" s="56"/>
    </row>
    <row r="55" spans="2:44" x14ac:dyDescent="0.2">
      <c r="B55" s="55"/>
      <c r="C55" s="415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3"/>
      <c r="AK55" s="383"/>
      <c r="AL55" s="383"/>
      <c r="AM55" s="383"/>
      <c r="AN55" s="383"/>
      <c r="AO55" s="383"/>
      <c r="AP55" s="384"/>
      <c r="AQ55" s="56"/>
    </row>
    <row r="56" spans="2:44" x14ac:dyDescent="0.2">
      <c r="B56" s="55"/>
      <c r="C56" s="340"/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  <c r="AJ56" s="362"/>
      <c r="AK56" s="362"/>
      <c r="AL56" s="362"/>
      <c r="AM56" s="362"/>
      <c r="AN56" s="362"/>
      <c r="AO56" s="362"/>
      <c r="AP56" s="386"/>
      <c r="AQ56" s="56"/>
    </row>
    <row r="57" spans="2:44" ht="6.5" customHeight="1" x14ac:dyDescent="0.2">
      <c r="B57" s="55"/>
      <c r="C57" s="86"/>
      <c r="D57" s="82"/>
      <c r="E57" s="82"/>
      <c r="F57" s="82"/>
      <c r="G57" s="82"/>
      <c r="H57" s="82"/>
      <c r="I57" s="82"/>
      <c r="J57" s="86"/>
      <c r="K57" s="86"/>
      <c r="L57" s="82"/>
      <c r="M57" s="82"/>
      <c r="N57" s="86"/>
      <c r="O57" s="82"/>
      <c r="P57" s="82"/>
      <c r="Q57" s="86"/>
      <c r="R57" s="82"/>
      <c r="S57" s="82"/>
      <c r="T57" s="82"/>
      <c r="U57" s="46"/>
      <c r="V57" s="46"/>
      <c r="W57" s="86"/>
      <c r="X57" s="82"/>
      <c r="Y57" s="82"/>
      <c r="Z57" s="82"/>
      <c r="AA57" s="82"/>
      <c r="AB57" s="82"/>
      <c r="AC57" s="82"/>
      <c r="AD57" s="86"/>
      <c r="AE57" s="86"/>
      <c r="AF57" s="82"/>
      <c r="AG57" s="82"/>
      <c r="AH57" s="86"/>
      <c r="AI57" s="82"/>
      <c r="AJ57" s="82"/>
      <c r="AK57" s="86"/>
      <c r="AL57" s="82"/>
      <c r="AM57" s="82"/>
      <c r="AN57" s="46"/>
      <c r="AO57" s="46"/>
      <c r="AP57" s="46"/>
      <c r="AQ57" s="56"/>
    </row>
    <row r="58" spans="2:44" ht="18" customHeight="1" x14ac:dyDescent="0.2">
      <c r="B58" s="55"/>
      <c r="C58" s="401" t="s">
        <v>23</v>
      </c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30" t="s">
        <v>24</v>
      </c>
      <c r="Q58" s="455"/>
      <c r="R58" s="455"/>
      <c r="S58" s="455"/>
      <c r="T58" s="455"/>
      <c r="U58" s="383" t="s">
        <v>84</v>
      </c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3"/>
      <c r="AK58" s="383"/>
      <c r="AL58" s="383"/>
      <c r="AM58" s="383"/>
      <c r="AN58" s="383"/>
      <c r="AO58" s="383"/>
      <c r="AP58" s="383"/>
      <c r="AQ58" s="56"/>
    </row>
    <row r="59" spans="2:44" ht="18" customHeight="1" x14ac:dyDescent="0.2">
      <c r="B59" s="55"/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30" t="s">
        <v>29</v>
      </c>
      <c r="Q59" s="455"/>
      <c r="R59" s="455"/>
      <c r="S59" s="455"/>
      <c r="T59" s="455"/>
      <c r="U59" s="401" t="s">
        <v>85</v>
      </c>
      <c r="V59" s="401"/>
      <c r="W59" s="401"/>
      <c r="X59" s="401"/>
      <c r="Y59" s="401"/>
      <c r="Z59" s="401"/>
      <c r="AA59" s="401"/>
      <c r="AB59" s="401"/>
      <c r="AC59" s="430" t="s">
        <v>30</v>
      </c>
      <c r="AD59" s="455"/>
      <c r="AE59" s="455"/>
      <c r="AF59" s="455"/>
      <c r="AG59" s="455"/>
      <c r="AH59" s="385" t="s">
        <v>81</v>
      </c>
      <c r="AI59" s="383"/>
      <c r="AJ59" s="383"/>
      <c r="AK59" s="383"/>
      <c r="AL59" s="383"/>
      <c r="AM59" s="383"/>
      <c r="AN59" s="383"/>
      <c r="AO59" s="383"/>
      <c r="AP59" s="383"/>
      <c r="AQ59" s="56"/>
    </row>
    <row r="60" spans="2:44" ht="6.5" customHeight="1" x14ac:dyDescent="0.2">
      <c r="B60" s="87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9"/>
    </row>
    <row r="61" spans="2:44" ht="6.5" customHeight="1" x14ac:dyDescent="0.2"/>
  </sheetData>
  <mergeCells count="190">
    <mergeCell ref="C42:I45"/>
    <mergeCell ref="J42:T43"/>
    <mergeCell ref="U42:AE43"/>
    <mergeCell ref="AF42:AP43"/>
    <mergeCell ref="J44:R45"/>
    <mergeCell ref="S44:T45"/>
    <mergeCell ref="U44:AC45"/>
    <mergeCell ref="AD44:AE45"/>
    <mergeCell ref="AF44:AN45"/>
    <mergeCell ref="AO44:AP45"/>
    <mergeCell ref="AJ33:AL33"/>
    <mergeCell ref="AM33:AO33"/>
    <mergeCell ref="M34:R37"/>
    <mergeCell ref="S34:V35"/>
    <mergeCell ref="W34:W35"/>
    <mergeCell ref="X34:Y35"/>
    <mergeCell ref="Z34:AA35"/>
    <mergeCell ref="AB34:AC35"/>
    <mergeCell ref="AD34:AE35"/>
    <mergeCell ref="AF34:AG35"/>
    <mergeCell ref="AH34:AI35"/>
    <mergeCell ref="AJ34:AL35"/>
    <mergeCell ref="AM34:AN35"/>
    <mergeCell ref="S36:V37"/>
    <mergeCell ref="W36:W37"/>
    <mergeCell ref="X36:Y37"/>
    <mergeCell ref="Z36:AA37"/>
    <mergeCell ref="AB36:AC37"/>
    <mergeCell ref="AD36:AE37"/>
    <mergeCell ref="AF36:AG37"/>
    <mergeCell ref="AH36:AI37"/>
    <mergeCell ref="AJ36:AL37"/>
    <mergeCell ref="AM36:AN37"/>
    <mergeCell ref="C28:I41"/>
    <mergeCell ref="J28:L37"/>
    <mergeCell ref="M28:R30"/>
    <mergeCell ref="S28:V30"/>
    <mergeCell ref="W28:W30"/>
    <mergeCell ref="X28:AB30"/>
    <mergeCell ref="AC28:AD30"/>
    <mergeCell ref="AE28:AI30"/>
    <mergeCell ref="M31:R33"/>
    <mergeCell ref="S31:V33"/>
    <mergeCell ref="W31:W33"/>
    <mergeCell ref="X31:AB33"/>
    <mergeCell ref="AC31:AD33"/>
    <mergeCell ref="AE31:AI33"/>
    <mergeCell ref="J38:L41"/>
    <mergeCell ref="M38:R39"/>
    <mergeCell ref="S38:S39"/>
    <mergeCell ref="T38:X39"/>
    <mergeCell ref="Y38:Z39"/>
    <mergeCell ref="AA38:AF39"/>
    <mergeCell ref="M40:R41"/>
    <mergeCell ref="S40:S41"/>
    <mergeCell ref="T40:X41"/>
    <mergeCell ref="Y40:Z41"/>
    <mergeCell ref="C22:I27"/>
    <mergeCell ref="J22:N23"/>
    <mergeCell ref="O22:Q23"/>
    <mergeCell ref="R22:V23"/>
    <mergeCell ref="W22:X23"/>
    <mergeCell ref="Y22:Z23"/>
    <mergeCell ref="AA22:AE23"/>
    <mergeCell ref="AF22:AG23"/>
    <mergeCell ref="AH22:AI23"/>
    <mergeCell ref="O24:Q25"/>
    <mergeCell ref="R24:V25"/>
    <mergeCell ref="W24:X25"/>
    <mergeCell ref="Y24:Z25"/>
    <mergeCell ref="AA24:AE25"/>
    <mergeCell ref="AF24:AG25"/>
    <mergeCell ref="AH24:AI25"/>
    <mergeCell ref="J25:N25"/>
    <mergeCell ref="J26:Z27"/>
    <mergeCell ref="J24:N24"/>
    <mergeCell ref="AA26:AG27"/>
    <mergeCell ref="AH26:AN27"/>
    <mergeCell ref="P58:T58"/>
    <mergeCell ref="AD51:AH51"/>
    <mergeCell ref="AI51:AK51"/>
    <mergeCell ref="AM51:AN51"/>
    <mergeCell ref="C53:AP53"/>
    <mergeCell ref="C54:AP56"/>
    <mergeCell ref="C58:O59"/>
    <mergeCell ref="U58:AP58"/>
    <mergeCell ref="P59:T59"/>
    <mergeCell ref="U59:AB59"/>
    <mergeCell ref="AC59:AG59"/>
    <mergeCell ref="AH59:AP59"/>
    <mergeCell ref="M48:S48"/>
    <mergeCell ref="T48:Y48"/>
    <mergeCell ref="Z48:AA48"/>
    <mergeCell ref="AB48:AH48"/>
    <mergeCell ref="AI48:AN48"/>
    <mergeCell ref="AO48:AP48"/>
    <mergeCell ref="C47:AP47"/>
    <mergeCell ref="C48:L49"/>
    <mergeCell ref="M49:S49"/>
    <mergeCell ref="T49:Y49"/>
    <mergeCell ref="Z49:AA49"/>
    <mergeCell ref="AB49:AH49"/>
    <mergeCell ref="AI49:AN49"/>
    <mergeCell ref="AO49:AP49"/>
    <mergeCell ref="AA40:AF41"/>
    <mergeCell ref="AG41:AJ41"/>
    <mergeCell ref="AK41:AN41"/>
    <mergeCell ref="AO41:AP41"/>
    <mergeCell ref="AG38:AJ38"/>
    <mergeCell ref="AK38:AN38"/>
    <mergeCell ref="AO38:AP38"/>
    <mergeCell ref="AG39:AJ39"/>
    <mergeCell ref="AK39:AN39"/>
    <mergeCell ref="AO39:AP39"/>
    <mergeCell ref="AG40:AJ40"/>
    <mergeCell ref="AK40:AN40"/>
    <mergeCell ref="AO40:AP40"/>
    <mergeCell ref="AM31:AO31"/>
    <mergeCell ref="AJ32:AL32"/>
    <mergeCell ref="AM32:AO32"/>
    <mergeCell ref="AJ28:AL28"/>
    <mergeCell ref="AM28:AO28"/>
    <mergeCell ref="AJ29:AL29"/>
    <mergeCell ref="AM29:AO29"/>
    <mergeCell ref="AJ30:AL30"/>
    <mergeCell ref="AM30:AO30"/>
    <mergeCell ref="AJ31:AL31"/>
    <mergeCell ref="J19:M19"/>
    <mergeCell ref="P19:U19"/>
    <mergeCell ref="W19:Y19"/>
    <mergeCell ref="AA19:AC19"/>
    <mergeCell ref="AD19:AE19"/>
    <mergeCell ref="AF19:AG19"/>
    <mergeCell ref="AH19:AP19"/>
    <mergeCell ref="N18:R18"/>
    <mergeCell ref="S18:T18"/>
    <mergeCell ref="U18:W18"/>
    <mergeCell ref="X18:Y18"/>
    <mergeCell ref="Z18:AA18"/>
    <mergeCell ref="AB18:AC18"/>
    <mergeCell ref="AF20:AG20"/>
    <mergeCell ref="AH20:AP20"/>
    <mergeCell ref="AJ22:AN23"/>
    <mergeCell ref="AO22:AP23"/>
    <mergeCell ref="AJ24:AN25"/>
    <mergeCell ref="AO24:AP25"/>
    <mergeCell ref="AO26:AP27"/>
    <mergeCell ref="C14:I15"/>
    <mergeCell ref="N14:AP14"/>
    <mergeCell ref="C19:I20"/>
    <mergeCell ref="J20:M20"/>
    <mergeCell ref="P20:U20"/>
    <mergeCell ref="W20:Y20"/>
    <mergeCell ref="AA20:AC20"/>
    <mergeCell ref="AD20:AE20"/>
    <mergeCell ref="J17:M17"/>
    <mergeCell ref="J14:M14"/>
    <mergeCell ref="J15:M15"/>
    <mergeCell ref="J16:M16"/>
    <mergeCell ref="N15:AB15"/>
    <mergeCell ref="AC15:AE15"/>
    <mergeCell ref="AF15:AP15"/>
    <mergeCell ref="C16:I17"/>
    <mergeCell ref="N16:AP16"/>
    <mergeCell ref="N17:AB17"/>
    <mergeCell ref="AC17:AE17"/>
    <mergeCell ref="AF17:AP17"/>
    <mergeCell ref="C18:I18"/>
    <mergeCell ref="J9:AP9"/>
    <mergeCell ref="J10:AP10"/>
    <mergeCell ref="AB12:AO12"/>
    <mergeCell ref="C9:I9"/>
    <mergeCell ref="C10:I11"/>
    <mergeCell ref="J11:AP11"/>
    <mergeCell ref="J18:M18"/>
    <mergeCell ref="B2:E4"/>
    <mergeCell ref="F2:L4"/>
    <mergeCell ref="AJ2:AL2"/>
    <mergeCell ref="AM2:AQ2"/>
    <mergeCell ref="AJ4:AL4"/>
    <mergeCell ref="AM4:AQ4"/>
    <mergeCell ref="B6:AQ8"/>
    <mergeCell ref="C12:I13"/>
    <mergeCell ref="J12:J13"/>
    <mergeCell ref="K12:Q13"/>
    <mergeCell ref="R12:R13"/>
    <mergeCell ref="S12:Y13"/>
    <mergeCell ref="Z12:Z13"/>
    <mergeCell ref="AP12:AP13"/>
    <mergeCell ref="AB13:AO13"/>
  </mergeCells>
  <phoneticPr fontId="1"/>
  <printOptions horizontalCentered="1"/>
  <pageMargins left="0.39370078740157483" right="0.39370078740157483" top="0.23622047244094491" bottom="0.19685039370078741" header="0.2362204724409449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緑化計画及び雨水浸透計画書</vt:lpstr>
      <vt:lpstr>緑化計画及び雨水浸透計画書 (記入例)</vt:lpstr>
    </vt:vector>
  </TitlesOfParts>
  <Company>墨田区役所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墨田区役所</dc:creator>
  <cp:lastModifiedBy>Windows ユーザー</cp:lastModifiedBy>
  <cp:lastPrinted>2024-03-14T04:56:11Z</cp:lastPrinted>
  <dcterms:created xsi:type="dcterms:W3CDTF">2003-02-27T01:01:09Z</dcterms:created>
  <dcterms:modified xsi:type="dcterms:W3CDTF">2024-03-26T07:57:22Z</dcterms:modified>
</cp:coreProperties>
</file>