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F9D18843-B5BD-4CE8-851A-2F155A120811}" xr6:coauthVersionLast="47" xr6:coauthVersionMax="47" xr10:uidLastSave="{00000000-0000-0000-0000-000000000000}"/>
  <bookViews>
    <workbookView xWindow="-110" yWindow="-110" windowWidth="19420" windowHeight="11500" firstSheet="1" activeTab="4" xr2:uid="{00000000-000D-0000-FFFF-FFFF00000000}"/>
  </bookViews>
  <sheets>
    <sheet name="(01)情報公開制度" sheetId="1" r:id="rId1"/>
    <sheet name="(02)個人情報保護制度" sheetId="2" r:id="rId2"/>
    <sheet name="(03)区民相談" sheetId="3" r:id="rId3"/>
    <sheet name="(04)法律相談" sheetId="4" r:id="rId4"/>
    <sheet name="(05)その他の相談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1" i="4" l="1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130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132" i="4"/>
  <c r="D130" i="4"/>
  <c r="D131" i="4"/>
</calcChain>
</file>

<file path=xl/sharedStrings.xml><?xml version="1.0" encoding="utf-8"?>
<sst xmlns="http://schemas.openxmlformats.org/spreadsheetml/2006/main" count="975" uniqueCount="81">
  <si>
    <t>年度</t>
    <rPh sb="0" eb="2">
      <t>ネンド</t>
    </rPh>
    <phoneticPr fontId="1"/>
  </si>
  <si>
    <t>請求件数</t>
    <rPh sb="0" eb="2">
      <t>セイキュウ</t>
    </rPh>
    <rPh sb="2" eb="4">
      <t>ケンスウ</t>
    </rPh>
    <phoneticPr fontId="1"/>
  </si>
  <si>
    <t>全部公開</t>
    <rPh sb="0" eb="2">
      <t>ゼンブ</t>
    </rPh>
    <rPh sb="2" eb="4">
      <t>コウカイ</t>
    </rPh>
    <phoneticPr fontId="1"/>
  </si>
  <si>
    <t>部分公開</t>
    <rPh sb="0" eb="2">
      <t>ブブン</t>
    </rPh>
    <rPh sb="2" eb="4">
      <t>コウカイ</t>
    </rPh>
    <phoneticPr fontId="1"/>
  </si>
  <si>
    <t>非公開</t>
    <rPh sb="0" eb="3">
      <t>ヒコウカイ</t>
    </rPh>
    <phoneticPr fontId="1"/>
  </si>
  <si>
    <t>不存在</t>
    <rPh sb="0" eb="3">
      <t>フソンザイ</t>
    </rPh>
    <phoneticPr fontId="1"/>
  </si>
  <si>
    <t>取下げ</t>
    <rPh sb="0" eb="2">
      <t>トリサ</t>
    </rPh>
    <phoneticPr fontId="1"/>
  </si>
  <si>
    <t>却下</t>
    <rPh sb="0" eb="2">
      <t>キャッカ</t>
    </rPh>
    <phoneticPr fontId="1"/>
  </si>
  <si>
    <t>個人情報ファイル簿</t>
  </si>
  <si>
    <t>開示</t>
    <rPh sb="0" eb="2">
      <t>カイジ</t>
    </rPh>
    <phoneticPr fontId="3"/>
  </si>
  <si>
    <t>部分開示</t>
    <rPh sb="0" eb="2">
      <t>ブブン</t>
    </rPh>
    <rPh sb="2" eb="4">
      <t>カイジ</t>
    </rPh>
    <phoneticPr fontId="3"/>
  </si>
  <si>
    <t>不開示</t>
    <rPh sb="0" eb="3">
      <t>フカイジ</t>
    </rPh>
    <phoneticPr fontId="3"/>
  </si>
  <si>
    <t>不存在</t>
    <rPh sb="0" eb="3">
      <t>フソンザイ</t>
    </rPh>
    <phoneticPr fontId="3"/>
  </si>
  <si>
    <t>取下げ</t>
    <rPh sb="0" eb="2">
      <t>トリサ</t>
    </rPh>
    <phoneticPr fontId="3"/>
  </si>
  <si>
    <t>訂正/
利用停止</t>
    <rPh sb="0" eb="2">
      <t>テイセイ</t>
    </rPh>
    <rPh sb="4" eb="6">
      <t>リヨウ</t>
    </rPh>
    <rPh sb="6" eb="8">
      <t>テイシ</t>
    </rPh>
    <phoneticPr fontId="3"/>
  </si>
  <si>
    <t>不訂正/利用不停止</t>
    <rPh sb="0" eb="1">
      <t>フ</t>
    </rPh>
    <rPh sb="1" eb="3">
      <t>テイセイ</t>
    </rPh>
    <rPh sb="4" eb="6">
      <t>リヨウ</t>
    </rPh>
    <rPh sb="6" eb="7">
      <t>フ</t>
    </rPh>
    <rPh sb="7" eb="9">
      <t>テイシ</t>
    </rPh>
    <phoneticPr fontId="3"/>
  </si>
  <si>
    <t>利用目的以外の目的のための利用</t>
    <phoneticPr fontId="1"/>
  </si>
  <si>
    <t>利用目的以外の目的のための提供</t>
    <phoneticPr fontId="1"/>
  </si>
  <si>
    <t>開示請求</t>
  </si>
  <si>
    <t>開示請求</t>
    <phoneticPr fontId="1"/>
  </si>
  <si>
    <t>件数</t>
    <rPh sb="0" eb="2">
      <t>ケンスウ</t>
    </rPh>
    <phoneticPr fontId="1"/>
  </si>
  <si>
    <t>土地建物</t>
    <rPh sb="2" eb="4">
      <t>タテモノ</t>
    </rPh>
    <phoneticPr fontId="3"/>
  </si>
  <si>
    <t>相続</t>
    <rPh sb="0" eb="2">
      <t>ソウゾク</t>
    </rPh>
    <phoneticPr fontId="3"/>
  </si>
  <si>
    <t>金銭</t>
  </si>
  <si>
    <t>戸籍</t>
  </si>
  <si>
    <t>身の上</t>
  </si>
  <si>
    <t>労働</t>
  </si>
  <si>
    <t>その他</t>
  </si>
  <si>
    <t>区分</t>
    <rPh sb="0" eb="2">
      <t>クブン</t>
    </rPh>
    <phoneticPr fontId="1"/>
  </si>
  <si>
    <t>家族家庭</t>
    <rPh sb="0" eb="2">
      <t>カゾク</t>
    </rPh>
    <rPh sb="2" eb="4">
      <t>カテイ</t>
    </rPh>
    <phoneticPr fontId="3"/>
  </si>
  <si>
    <t>年金労務</t>
    <rPh sb="0" eb="2">
      <t>ネンキン</t>
    </rPh>
    <rPh sb="2" eb="4">
      <t>ロウム</t>
    </rPh>
    <phoneticPr fontId="3"/>
  </si>
  <si>
    <t>金銭</t>
    <rPh sb="0" eb="2">
      <t>キンセン</t>
    </rPh>
    <phoneticPr fontId="3"/>
  </si>
  <si>
    <t>税金</t>
    <rPh sb="0" eb="2">
      <t>ゼイキン</t>
    </rPh>
    <phoneticPr fontId="3"/>
  </si>
  <si>
    <t>近隣環境</t>
    <rPh sb="0" eb="2">
      <t>キンリン</t>
    </rPh>
    <rPh sb="2" eb="4">
      <t>カンキョウ</t>
    </rPh>
    <phoneticPr fontId="3"/>
  </si>
  <si>
    <t>借地･借家</t>
  </si>
  <si>
    <t>土地･建物</t>
  </si>
  <si>
    <t>サラ金･クレジット</t>
  </si>
  <si>
    <t>刑事</t>
  </si>
  <si>
    <t>商事・会社</t>
    <rPh sb="3" eb="5">
      <t>カイシャ</t>
    </rPh>
    <phoneticPr fontId="3"/>
  </si>
  <si>
    <t>相続</t>
  </si>
  <si>
    <t>結婚･離婚</t>
  </si>
  <si>
    <t>親子・家族</t>
  </si>
  <si>
    <t>相隣</t>
  </si>
  <si>
    <t>損害賠償</t>
  </si>
  <si>
    <t>環境</t>
  </si>
  <si>
    <t>人権</t>
  </si>
  <si>
    <t>不動産一般相談</t>
    <rPh sb="3" eb="5">
      <t>イッパン</t>
    </rPh>
    <rPh sb="5" eb="7">
      <t>ソウダン</t>
    </rPh>
    <phoneticPr fontId="3"/>
  </si>
  <si>
    <t>交通事故相談</t>
    <rPh sb="4" eb="6">
      <t>ソウダン</t>
    </rPh>
    <phoneticPr fontId="3"/>
  </si>
  <si>
    <t>行政相談</t>
  </si>
  <si>
    <t>更生保護相談</t>
    <rPh sb="4" eb="6">
      <t>ソウダン</t>
    </rPh>
    <phoneticPr fontId="3"/>
  </si>
  <si>
    <t>法律（登記等）相談</t>
    <rPh sb="0" eb="2">
      <t>ホウリツ</t>
    </rPh>
    <rPh sb="3" eb="5">
      <t>トウキ</t>
    </rPh>
    <rPh sb="5" eb="6">
      <t>トウ</t>
    </rPh>
    <rPh sb="7" eb="9">
      <t>ソウダン</t>
    </rPh>
    <phoneticPr fontId="3"/>
  </si>
  <si>
    <t>税務相談</t>
    <rPh sb="0" eb="2">
      <t>ゼイム</t>
    </rPh>
    <rPh sb="2" eb="4">
      <t>ソウダン</t>
    </rPh>
    <phoneticPr fontId="3"/>
  </si>
  <si>
    <t>年金・労務相談</t>
    <rPh sb="0" eb="2">
      <t>ネンキン</t>
    </rPh>
    <rPh sb="3" eb="5">
      <t>ロウム</t>
    </rPh>
    <rPh sb="5" eb="7">
      <t>ソウダン</t>
    </rPh>
    <phoneticPr fontId="3"/>
  </si>
  <si>
    <t>外国人相談(中国語)</t>
    <rPh sb="0" eb="3">
      <t>ガイコクジン</t>
    </rPh>
    <rPh sb="3" eb="5">
      <t>ソウダン</t>
    </rPh>
    <phoneticPr fontId="1"/>
  </si>
  <si>
    <t>外国人相談(英語)</t>
    <rPh sb="0" eb="3">
      <t>ガイコクジン</t>
    </rPh>
    <rPh sb="3" eb="5">
      <t>ソウダン</t>
    </rPh>
    <rPh sb="6" eb="7">
      <t>エイ</t>
    </rPh>
    <phoneticPr fontId="1"/>
  </si>
  <si>
    <t>くらしと事業の手続相談</t>
    <phoneticPr fontId="1"/>
  </si>
  <si>
    <t>調査対象開始日</t>
    <rPh sb="0" eb="7">
      <t>チョウサタイショウカイシビ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</si>
  <si>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</si>
  <si>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</si>
  <si>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</si>
  <si>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2016年度分から集計方法の見直しを行ったことに伴い、件数に大幅な変動が生じた。</t>
    <phoneticPr fontId="1"/>
  </si>
  <si>
    <t>土地建物</t>
  </si>
  <si>
    <t>土地建物</t>
    <phoneticPr fontId="1"/>
  </si>
  <si>
    <t>2015年度から「土地」を「土地建物」に、「建物」を「相続」に変更。</t>
    <phoneticPr fontId="1"/>
  </si>
  <si>
    <t>借地･貸地･借家･貸家</t>
  </si>
  <si>
    <t>刑事･刑訴</t>
  </si>
  <si>
    <t>商事</t>
  </si>
  <si>
    <t>不動産取引</t>
  </si>
  <si>
    <t>交通事故</t>
  </si>
  <si>
    <t>行政手続き</t>
  </si>
  <si>
    <t>土地</t>
  </si>
  <si>
    <t>建物</t>
  </si>
  <si>
    <t>備考</t>
    <rPh sb="0" eb="2">
      <t>ビコウ</t>
    </rPh>
    <phoneticPr fontId="1"/>
  </si>
  <si>
    <t>項目</t>
    <rPh sb="0" eb="2">
      <t>コウモク</t>
    </rPh>
    <phoneticPr fontId="1"/>
  </si>
  <si>
    <t>内訳</t>
    <rPh sb="0" eb="2">
      <t>ウチワケ</t>
    </rPh>
    <phoneticPr fontId="1"/>
  </si>
  <si>
    <t>2008年以降電話による簡易な相談や問い合わせなどもカウント</t>
    <rPh sb="4" eb="5">
      <t>ネン</t>
    </rPh>
    <rPh sb="5" eb="7">
      <t>イコウ</t>
    </rPh>
    <rPh sb="7" eb="9">
      <t>デンワ</t>
    </rPh>
    <rPh sb="12" eb="14">
      <t>カンイ</t>
    </rPh>
    <rPh sb="15" eb="17">
      <t>ソウダン</t>
    </rPh>
    <rPh sb="18" eb="19">
      <t>ト</t>
    </rPh>
    <rPh sb="20" eb="21">
      <t>ア</t>
    </rPh>
    <phoneticPr fontId="1"/>
  </si>
  <si>
    <t>調査対象開始日</t>
    <rPh sb="0" eb="4">
      <t>チョウサタイショウ</t>
    </rPh>
    <rPh sb="4" eb="7">
      <t>カイシビ</t>
    </rPh>
    <phoneticPr fontId="1"/>
  </si>
  <si>
    <t>調査対象終了日</t>
    <rPh sb="0" eb="4">
      <t>チョウサタイショウ</t>
    </rPh>
    <rPh sb="4" eb="7">
      <t>シュウリョウビ</t>
    </rPh>
    <phoneticPr fontId="1"/>
  </si>
  <si>
    <t>2025/4/1</t>
  </si>
  <si>
    <t>2026/3/31</t>
  </si>
  <si>
    <t>利用停止請求・訂正請求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</si>
</sst>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#,##0_);[Red]\(#,##0\)"/>
    <numFmt numFmtId="179" formatCode="0_ 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177" fontId="5" fillId="0" borderId="0" xfId="0" applyNumberFormat="1" applyFont="1" applyAlignment="1">
      <alignment horizontal="left" vertical="center"/>
    </xf>
    <xf numFmtId="178" fontId="6" fillId="2" borderId="2" xfId="5" applyNumberFormat="1" applyFont="1" applyFill="1" applyBorder="1" applyAlignment="1">
      <alignment vertical="center"/>
    </xf>
    <xf numFmtId="14" fontId="5" fillId="2" borderId="2" xfId="0" applyNumberFormat="1" applyFont="1" applyFill="1" applyBorder="1">
      <alignment vertical="center"/>
    </xf>
    <xf numFmtId="178" fontId="6" fillId="0" borderId="2" xfId="5" applyNumberFormat="1" applyFont="1" applyBorder="1" applyAlignment="1">
      <alignment vertical="center"/>
    </xf>
    <xf numFmtId="14" fontId="5" fillId="0" borderId="2" xfId="0" applyNumberFormat="1" applyFont="1" applyBorder="1">
      <alignment vertical="center"/>
    </xf>
    <xf numFmtId="178" fontId="6" fillId="2" borderId="2" xfId="5" applyNumberFormat="1" applyFont="1" applyFill="1" applyBorder="1" applyAlignment="1">
      <alignment horizontal="right" vertical="center"/>
    </xf>
    <xf numFmtId="178" fontId="6" fillId="0" borderId="2" xfId="9" applyNumberFormat="1" applyFont="1" applyBorder="1" applyAlignment="1"/>
    <xf numFmtId="178" fontId="6" fillId="2" borderId="2" xfId="9" applyNumberFormat="1" applyFont="1" applyFill="1" applyBorder="1" applyAlignment="1"/>
    <xf numFmtId="178" fontId="6" fillId="2" borderId="2" xfId="9" applyNumberFormat="1" applyFont="1" applyFill="1" applyBorder="1" applyAlignment="1">
      <alignment vertical="center"/>
    </xf>
    <xf numFmtId="178" fontId="6" fillId="2" borderId="2" xfId="9" applyNumberFormat="1" applyFont="1" applyFill="1" applyBorder="1" applyAlignment="1">
      <alignment horizontal="right"/>
    </xf>
    <xf numFmtId="178" fontId="6" fillId="2" borderId="1" xfId="9" applyNumberFormat="1" applyFont="1" applyFill="1" applyBorder="1" applyAlignment="1">
      <alignment horizontal="right"/>
    </xf>
    <xf numFmtId="14" fontId="5" fillId="2" borderId="1" xfId="0" applyNumberFormat="1" applyFont="1" applyFill="1" applyBorder="1">
      <alignment vertical="center"/>
    </xf>
    <xf numFmtId="0" fontId="6" fillId="2" borderId="2" xfId="7" applyFont="1" applyFill="1" applyBorder="1"/>
    <xf numFmtId="0" fontId="6" fillId="0" borderId="2" xfId="7" applyFont="1" applyBorder="1"/>
    <xf numFmtId="177" fontId="5" fillId="2" borderId="2" xfId="0" applyNumberFormat="1" applyFont="1" applyFill="1" applyBorder="1">
      <alignment vertical="center"/>
    </xf>
    <xf numFmtId="177" fontId="5" fillId="0" borderId="2" xfId="0" applyNumberFormat="1" applyFont="1" applyBorder="1">
      <alignment vertical="center"/>
    </xf>
    <xf numFmtId="178" fontId="6" fillId="2" borderId="2" xfId="7" applyNumberFormat="1" applyFont="1" applyFill="1" applyBorder="1"/>
    <xf numFmtId="178" fontId="6" fillId="0" borderId="2" xfId="7" applyNumberFormat="1" applyFont="1" applyBorder="1"/>
    <xf numFmtId="0" fontId="7" fillId="3" borderId="0" xfId="0" applyFont="1" applyFill="1">
      <alignment vertical="center"/>
    </xf>
    <xf numFmtId="0" fontId="6" fillId="0" borderId="0" xfId="7" applyFont="1"/>
    <xf numFmtId="178" fontId="6" fillId="0" borderId="0" xfId="7" applyNumberFormat="1" applyFont="1"/>
    <xf numFmtId="14" fontId="6" fillId="0" borderId="2" xfId="0" applyNumberFormat="1" applyFont="1" applyBorder="1">
      <alignment vertical="center"/>
    </xf>
    <xf numFmtId="14" fontId="6" fillId="2" borderId="2" xfId="0" applyNumberFormat="1" applyFont="1" applyFill="1" applyBorder="1">
      <alignment vertical="center"/>
    </xf>
    <xf numFmtId="178" fontId="5" fillId="0" borderId="0" xfId="1" applyNumberFormat="1" applyFont="1" applyAlignment="1">
      <alignment horizontal="right"/>
    </xf>
    <xf numFmtId="178" fontId="5" fillId="0" borderId="0" xfId="2" applyNumberFormat="1" applyFont="1" applyAlignment="1">
      <alignment horizontal="right"/>
    </xf>
    <xf numFmtId="14" fontId="6" fillId="0" borderId="0" xfId="0" applyNumberFormat="1" applyFont="1">
      <alignment vertical="center"/>
    </xf>
    <xf numFmtId="0" fontId="6" fillId="2" borderId="2" xfId="8" applyFont="1" applyFill="1" applyBorder="1" applyAlignment="1">
      <alignment vertical="center" shrinkToFit="1"/>
    </xf>
    <xf numFmtId="0" fontId="6" fillId="0" borderId="2" xfId="8" applyFont="1" applyBorder="1" applyAlignment="1">
      <alignment vertical="center"/>
    </xf>
    <xf numFmtId="0" fontId="6" fillId="2" borderId="2" xfId="8" applyFont="1" applyFill="1" applyBorder="1" applyAlignment="1">
      <alignment vertical="center"/>
    </xf>
    <xf numFmtId="0" fontId="6" fillId="0" borderId="2" xfId="8" applyFont="1" applyBorder="1" applyAlignment="1">
      <alignment horizontal="left" vertical="center" wrapText="1"/>
    </xf>
    <xf numFmtId="0" fontId="6" fillId="0" borderId="2" xfId="8" applyFont="1" applyBorder="1" applyAlignment="1">
      <alignment vertical="center" shrinkToFit="1"/>
    </xf>
    <xf numFmtId="0" fontId="6" fillId="2" borderId="2" xfId="8" applyFont="1" applyFill="1" applyBorder="1" applyAlignment="1">
      <alignment horizontal="left" vertical="center" wrapText="1"/>
    </xf>
    <xf numFmtId="0" fontId="6" fillId="2" borderId="1" xfId="8" applyFont="1" applyFill="1" applyBorder="1" applyAlignment="1">
      <alignment vertical="center" shrinkToFit="1"/>
    </xf>
    <xf numFmtId="178" fontId="8" fillId="0" borderId="2" xfId="7" applyNumberFormat="1" applyFont="1" applyBorder="1"/>
    <xf numFmtId="178" fontId="8" fillId="2" borderId="2" xfId="7" applyNumberFormat="1" applyFont="1" applyFill="1" applyBorder="1"/>
    <xf numFmtId="178" fontId="8" fillId="0" borderId="2" xfId="5" applyNumberFormat="1" applyFont="1" applyBorder="1" applyAlignment="1">
      <alignment vertical="center"/>
    </xf>
    <xf numFmtId="178" fontId="8" fillId="2" borderId="2" xfId="5" applyNumberFormat="1" applyFont="1" applyFill="1" applyBorder="1" applyAlignment="1">
      <alignment vertical="center"/>
    </xf>
    <xf numFmtId="177" fontId="5" fillId="2" borderId="1" xfId="0" applyNumberFormat="1" applyFont="1" applyFill="1" applyBorder="1">
      <alignment vertical="center"/>
    </xf>
    <xf numFmtId="177" fontId="6" fillId="0" borderId="2" xfId="0" applyNumberFormat="1" applyFont="1" applyBorder="1">
      <alignment vertical="center"/>
    </xf>
    <xf numFmtId="177" fontId="6" fillId="2" borderId="2" xfId="0" applyNumberFormat="1" applyFont="1" applyFill="1" applyBorder="1">
      <alignment vertical="center"/>
    </xf>
    <xf numFmtId="179" fontId="5" fillId="0" borderId="0" xfId="0" applyNumberFormat="1" applyFont="1">
      <alignment vertical="center"/>
    </xf>
    <xf numFmtId="178" fontId="5" fillId="0" borderId="0" xfId="4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0" fontId="5" fillId="0" borderId="0" xfId="3" applyFont="1"/>
    <xf numFmtId="0" fontId="5" fillId="0" borderId="0" xfId="3" applyFont="1" applyAlignment="1">
      <alignment vertical="center"/>
    </xf>
    <xf numFmtId="0" fontId="5" fillId="0" borderId="0" xfId="3" applyFont="1" applyAlignment="1">
      <alignment vertical="center" wrapText="1"/>
    </xf>
    <xf numFmtId="176" fontId="5" fillId="0" borderId="0" xfId="6" applyNumberFormat="1" applyFont="1"/>
    <xf numFmtId="178" fontId="5" fillId="0" borderId="0" xfId="6" applyNumberFormat="1" applyFont="1"/>
  </cellXfs>
  <cellStyles count="10">
    <cellStyle name="桁区切り" xfId="5" builtinId="6"/>
    <cellStyle name="桁区切り 2" xfId="9" xr:uid="{00000000-0005-0000-0000-000001000000}"/>
    <cellStyle name="標準" xfId="0" builtinId="0"/>
    <cellStyle name="標準_1　情報公開請求の処理状況_（１）情報公開請求の処理状況_（１）情報公開請求の処理状況" xfId="1" xr:uid="{00000000-0005-0000-0000-000003000000}"/>
    <cellStyle name="標準_1　情報公開請求の処理状況_（１）情報公開請求の処理状況_（１）情報公開請求の処理状況 2" xfId="2" xr:uid="{00000000-0005-0000-0000-000004000000}"/>
    <cellStyle name="標準_2 個人情報保護制度の運用状況_（２）個人情報保護制度の運用状況" xfId="3" xr:uid="{00000000-0005-0000-0000-000005000000}"/>
    <cellStyle name="標準_2 個人情報保護制度の運用状況_（２）個人情報保護制度の運用状況_（２）個人情報保護制度の運用状況" xfId="4" xr:uid="{00000000-0005-0000-0000-000006000000}"/>
    <cellStyle name="標準_3 区民相談_（３）区民相談" xfId="6" xr:uid="{00000000-0005-0000-0000-000007000000}"/>
    <cellStyle name="標準_4 法律相談_（４）法律相談" xfId="7" xr:uid="{00000000-0005-0000-0000-000008000000}"/>
    <cellStyle name="標準_5　その他の相談_（５）その他の相談 2" xfId="8" xr:uid="{00000000-0005-0000-0000-000009000000}"/>
  </cellStyles>
  <dxfs count="38"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0_);[Red]\(0\)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0_);[Red]\(0\)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);[Red]\(#,##0\)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0_);[Red]\(0\)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4C2013-A7A5-4663-BBF7-2C447EBDCC39}" name="テーブル1" displayName="テーブル1" ref="A1:J21" totalsRowShown="0" headerRowDxfId="37" dataDxfId="36" dataCellStyle="標準_1　情報公開請求の処理状況_（１）情報公開請求の処理状況_（１）情報公開請求の処理状況 2">
  <autoFilter ref="A1:J21" xr:uid="{EA4C2013-A7A5-4663-BBF7-2C447EBDCC39}"/>
  <tableColumns count="10">
    <tableColumn id="1" xr3:uid="{A2856423-4B50-4EFB-A1A4-52223663C355}" name="年度" dataDxfId="35"/>
    <tableColumn id="2" xr3:uid="{54E42CD8-7E25-4AB6-BCAA-9173E6769AA1}" name="請求件数" dataDxfId="34" dataCellStyle="標準_1　情報公開請求の処理状況_（１）情報公開請求の処理状況_（１）情報公開請求の処理状況 2"/>
    <tableColumn id="3" xr3:uid="{78851F62-AE89-444F-B1F3-DB5698AD7B7A}" name="全部公開" dataDxfId="33" dataCellStyle="標準_1　情報公開請求の処理状況_（１）情報公開請求の処理状況_（１）情報公開請求の処理状況 2"/>
    <tableColumn id="4" xr3:uid="{A140DFF9-E5C1-4D76-86F0-D1B3760EAFE6}" name="部分公開" dataDxfId="32" dataCellStyle="標準_1　情報公開請求の処理状況_（１）情報公開請求の処理状況_（１）情報公開請求の処理状況 2"/>
    <tableColumn id="5" xr3:uid="{9BC193A6-AA31-4F4C-B19E-425CB02F2B8B}" name="非公開" dataDxfId="31" dataCellStyle="標準_1　情報公開請求の処理状況_（１）情報公開請求の処理状況_（１）情報公開請求の処理状況 2"/>
    <tableColumn id="6" xr3:uid="{1F8A45B8-2A97-4F00-B436-335995617457}" name="不存在" dataDxfId="30" dataCellStyle="標準_1　情報公開請求の処理状況_（１）情報公開請求の処理状況_（１）情報公開請求の処理状況 2"/>
    <tableColumn id="7" xr3:uid="{DD88B3D5-3466-4FA1-88BC-9923B2492967}" name="取下げ" dataDxfId="29" dataCellStyle="標準_1　情報公開請求の処理状況_（１）情報公開請求の処理状況_（１）情報公開請求の処理状況 2"/>
    <tableColumn id="8" xr3:uid="{25277F19-5BEB-435C-B05D-E06BF096ADC0}" name="却下" dataDxfId="28" dataCellStyle="標準_1　情報公開請求の処理状況_（１）情報公開請求の処理状況_（１）情報公開請求の処理状況 2"/>
    <tableColumn id="9" xr3:uid="{FE0318B7-F4D4-4282-9E65-F00D4AAD3C4D}" name="調査対象開始日" dataDxfId="27"/>
    <tableColumn id="10" xr3:uid="{832DB18C-F810-494A-A0B4-7E306D3C50C5}" name="調査対象終了日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6B1AC6-A2FA-4639-8C5E-5F82AA4CC99B}" name="テーブル2" displayName="テーブル2" ref="A1:E145" totalsRowShown="0" headerRowDxfId="7" dataDxfId="6">
  <autoFilter ref="A1:E145" xr:uid="{0E6B1AC6-A2FA-4639-8C5E-5F82AA4CC99B}"/>
  <tableColumns count="5">
    <tableColumn id="1" xr3:uid="{2703F63B-D6F7-4066-811C-E211C67C641B}" name="年度" dataDxfId="12"/>
    <tableColumn id="2" xr3:uid="{33CE7756-B1E9-4D0D-9F57-1EBB6A6222A8}" name="項目" dataDxfId="11"/>
    <tableColumn id="3" xr3:uid="{AEFCDC41-4EAA-4BD4-9320-9341BDF2BB9E}" name="内訳" dataDxfId="10" dataCellStyle="標準_2 個人情報保護制度の運用状況_（２）個人情報保護制度の運用状況"/>
    <tableColumn id="4" xr3:uid="{D468BAA8-4DBF-4518-8C51-1F3ABF27DD40}" name="件数" dataDxfId="9" dataCellStyle="標準_1　情報公開請求の処理状況_（１）情報公開請求の処理状況_（１）情報公開請求の処理状況"/>
    <tableColumn id="5" xr3:uid="{FA488CF0-14FA-4EB4-AFBB-6BF8F7716667}" name="備考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8BA8D1-9808-4F46-8181-DA0DCD85BB20}" name="テーブル3" displayName="テーブル3" ref="A1:D145" totalsRowShown="0" headerRowDxfId="1" dataDxfId="0">
  <autoFilter ref="A1:D145" xr:uid="{438BA8D1-9808-4F46-8181-DA0DCD85BB20}"/>
  <tableColumns count="4">
    <tableColumn id="1" xr3:uid="{E7AA70C7-F905-4BFE-B568-33CA543D4459}" name="年度" dataDxfId="5"/>
    <tableColumn id="2" xr3:uid="{C4DE4F20-A3B7-4667-ACA6-EAAEB26B5904}" name="区分" dataDxfId="4" dataCellStyle="標準_3 区民相談_（３）区民相談"/>
    <tableColumn id="3" xr3:uid="{EBE3861F-D829-4381-BA3F-2485115074DF}" name="件数" dataDxfId="3" dataCellStyle="標準_3 区民相談_（３）区民相談"/>
    <tableColumn id="4" xr3:uid="{EE5413FE-9869-49E7-806F-59D3A14B76F3}" name="備考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8DB5FCC-7D6B-4578-A354-18A4B1F13C0D}" name="テーブル4" displayName="テーブル4" ref="A1:E321" totalsRowShown="0" headerRowDxfId="25" tableBorderDxfId="24">
  <autoFilter ref="A1:E321" xr:uid="{38DB5FCC-7D6B-4578-A354-18A4B1F13C0D}"/>
  <tableColumns count="5">
    <tableColumn id="1" xr3:uid="{13404BF5-D4F1-438D-9C70-3A800933F748}" name="年度" dataDxfId="23"/>
    <tableColumn id="2" xr3:uid="{D81A28BA-225A-4101-8BA4-D37210C8D164}" name="区分" dataDxfId="22" dataCellStyle="標準_4 法律相談_（４）法律相談"/>
    <tableColumn id="3" xr3:uid="{1367A8B8-0EC0-4BAE-88DD-6F808178A162}" name="件数" dataDxfId="21" dataCellStyle="標準_4 法律相談_（４）法律相談"/>
    <tableColumn id="4" xr3:uid="{F4C19278-9FDD-4EAD-B65D-682E84CBF02C}" name="調査対象開始日" dataDxfId="20"/>
    <tableColumn id="5" xr3:uid="{B43630D1-B52C-4D78-B333-66B044DAA55A}" name="調査対象終了日" dataDxfId="1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673D35-8CF3-4CAA-8E99-C498165A274F}" name="テーブル5" displayName="テーブル5" ref="A1:E196" totalsRowShown="0" headerRowDxfId="18" dataDxfId="17" tableBorderDxfId="16">
  <autoFilter ref="A1:E196" xr:uid="{8A673D35-8CF3-4CAA-8E99-C498165A274F}"/>
  <tableColumns count="5">
    <tableColumn id="1" xr3:uid="{E1BDC5BC-DF66-4563-B308-4E1E6D8D4637}" name="年度" dataDxfId="15"/>
    <tableColumn id="2" xr3:uid="{F44B09FA-81F6-4FC4-A586-216B180EA3C2}" name="区分"/>
    <tableColumn id="3" xr3:uid="{1C8A3397-0C39-444B-BCDB-C64AD66CD3C4}" name="件数"/>
    <tableColumn id="4" xr3:uid="{D7453CEB-F5F7-4F7A-9430-E562DB436F31}" name="調査対象開始日" dataDxfId="14"/>
    <tableColumn id="5" xr3:uid="{F2D4EAA2-086C-4CCA-B4FF-D36B87F30417}" name="調査対象終了日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zoomScale="80" zoomScaleNormal="80" workbookViewId="0">
      <selection activeCell="A2" sqref="A2:A21"/>
    </sheetView>
  </sheetViews>
  <sheetFormatPr defaultRowHeight="18"/>
  <cols>
    <col min="1" max="1" width="8.6640625" style="1"/>
    <col min="2" max="4" width="9.9140625" style="1" customWidth="1"/>
    <col min="5" max="8" width="8.6640625" style="1"/>
    <col min="9" max="10" width="15.4140625" style="1" customWidth="1"/>
    <col min="11" max="16384" width="8.6640625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58</v>
      </c>
      <c r="J1" s="1" t="s">
        <v>59</v>
      </c>
    </row>
    <row r="2" spans="1:10">
      <c r="A2" s="46">
        <v>2006</v>
      </c>
      <c r="B2" s="3">
        <v>630</v>
      </c>
      <c r="C2" s="3">
        <v>421</v>
      </c>
      <c r="D2" s="3">
        <v>154</v>
      </c>
      <c r="E2" s="3">
        <v>5</v>
      </c>
      <c r="F2" s="3">
        <v>48</v>
      </c>
      <c r="G2" s="3">
        <v>2</v>
      </c>
      <c r="H2" s="3">
        <v>0</v>
      </c>
      <c r="I2" s="2">
        <v>38808</v>
      </c>
      <c r="J2" s="2">
        <v>39172</v>
      </c>
    </row>
    <row r="3" spans="1:10">
      <c r="A3" s="46">
        <v>2007</v>
      </c>
      <c r="B3" s="29">
        <v>731</v>
      </c>
      <c r="C3" s="29">
        <v>534</v>
      </c>
      <c r="D3" s="29">
        <v>132</v>
      </c>
      <c r="E3" s="29">
        <v>15</v>
      </c>
      <c r="F3" s="29">
        <v>49</v>
      </c>
      <c r="G3" s="29">
        <v>1</v>
      </c>
      <c r="H3" s="29">
        <v>0</v>
      </c>
      <c r="I3" s="2">
        <v>39173</v>
      </c>
      <c r="J3" s="2">
        <v>39538</v>
      </c>
    </row>
    <row r="4" spans="1:10">
      <c r="A4" s="46">
        <v>2008</v>
      </c>
      <c r="B4" s="29">
        <v>818</v>
      </c>
      <c r="C4" s="29">
        <v>642</v>
      </c>
      <c r="D4" s="29">
        <v>122</v>
      </c>
      <c r="E4" s="29">
        <v>1</v>
      </c>
      <c r="F4" s="29">
        <v>50</v>
      </c>
      <c r="G4" s="29">
        <v>3</v>
      </c>
      <c r="H4" s="29">
        <v>0</v>
      </c>
      <c r="I4" s="2">
        <v>39539</v>
      </c>
      <c r="J4" s="2">
        <v>39903</v>
      </c>
    </row>
    <row r="5" spans="1:10">
      <c r="A5" s="46">
        <v>2009</v>
      </c>
      <c r="B5" s="29">
        <v>1205</v>
      </c>
      <c r="C5" s="29">
        <v>754</v>
      </c>
      <c r="D5" s="29">
        <v>215</v>
      </c>
      <c r="E5" s="29">
        <v>11</v>
      </c>
      <c r="F5" s="29">
        <v>223</v>
      </c>
      <c r="G5" s="29">
        <v>2</v>
      </c>
      <c r="H5" s="29">
        <v>0</v>
      </c>
      <c r="I5" s="2">
        <v>39904</v>
      </c>
      <c r="J5" s="2">
        <v>40268</v>
      </c>
    </row>
    <row r="6" spans="1:10">
      <c r="A6" s="46">
        <v>2010</v>
      </c>
      <c r="B6" s="30">
        <v>1452</v>
      </c>
      <c r="C6" s="29">
        <v>918</v>
      </c>
      <c r="D6" s="29">
        <v>159</v>
      </c>
      <c r="E6" s="29">
        <v>15</v>
      </c>
      <c r="F6" s="29">
        <v>355</v>
      </c>
      <c r="G6" s="29">
        <v>5</v>
      </c>
      <c r="H6" s="29">
        <v>0</v>
      </c>
      <c r="I6" s="2">
        <v>40269</v>
      </c>
      <c r="J6" s="2">
        <v>40633</v>
      </c>
    </row>
    <row r="7" spans="1:10">
      <c r="A7" s="46">
        <v>2011</v>
      </c>
      <c r="B7" s="30">
        <v>618</v>
      </c>
      <c r="C7" s="30">
        <v>463</v>
      </c>
      <c r="D7" s="30">
        <v>163</v>
      </c>
      <c r="E7" s="30">
        <v>1</v>
      </c>
      <c r="F7" s="30">
        <v>46</v>
      </c>
      <c r="G7" s="30">
        <v>2</v>
      </c>
      <c r="H7" s="30">
        <v>0</v>
      </c>
      <c r="I7" s="2">
        <v>40634</v>
      </c>
      <c r="J7" s="2">
        <v>40999</v>
      </c>
    </row>
    <row r="8" spans="1:10">
      <c r="A8" s="46">
        <v>2012</v>
      </c>
      <c r="B8" s="3">
        <v>485</v>
      </c>
      <c r="C8" s="30">
        <v>424</v>
      </c>
      <c r="D8" s="30">
        <v>55</v>
      </c>
      <c r="E8" s="30">
        <v>8</v>
      </c>
      <c r="F8" s="30">
        <v>13</v>
      </c>
      <c r="G8" s="30">
        <v>4</v>
      </c>
      <c r="H8" s="30">
        <v>0</v>
      </c>
      <c r="I8" s="2">
        <v>41000</v>
      </c>
      <c r="J8" s="2">
        <v>41364</v>
      </c>
    </row>
    <row r="9" spans="1:10">
      <c r="A9" s="46">
        <v>2013</v>
      </c>
      <c r="B9" s="29">
        <v>465</v>
      </c>
      <c r="C9" s="29">
        <v>396</v>
      </c>
      <c r="D9" s="29">
        <v>63</v>
      </c>
      <c r="E9" s="29">
        <v>8</v>
      </c>
      <c r="F9" s="29">
        <v>12</v>
      </c>
      <c r="G9" s="29">
        <v>3</v>
      </c>
      <c r="H9" s="29">
        <v>0</v>
      </c>
      <c r="I9" s="2">
        <v>41365</v>
      </c>
      <c r="J9" s="2">
        <v>41729</v>
      </c>
    </row>
    <row r="10" spans="1:10">
      <c r="A10" s="46">
        <v>2014</v>
      </c>
      <c r="B10" s="29">
        <v>483</v>
      </c>
      <c r="C10" s="29">
        <v>408</v>
      </c>
      <c r="D10" s="29">
        <v>70</v>
      </c>
      <c r="E10" s="29">
        <v>4</v>
      </c>
      <c r="F10" s="29">
        <v>18</v>
      </c>
      <c r="G10" s="29">
        <v>4</v>
      </c>
      <c r="H10" s="29">
        <v>0</v>
      </c>
      <c r="I10" s="2">
        <v>41730</v>
      </c>
      <c r="J10" s="2">
        <v>42094</v>
      </c>
    </row>
    <row r="11" spans="1:10">
      <c r="A11" s="46">
        <v>2015</v>
      </c>
      <c r="B11" s="29">
        <v>517</v>
      </c>
      <c r="C11" s="29">
        <v>427</v>
      </c>
      <c r="D11" s="29">
        <v>86</v>
      </c>
      <c r="E11" s="29">
        <v>6</v>
      </c>
      <c r="F11" s="29">
        <v>16</v>
      </c>
      <c r="G11" s="29">
        <v>6</v>
      </c>
      <c r="H11" s="29">
        <v>0</v>
      </c>
      <c r="I11" s="2">
        <v>42095</v>
      </c>
      <c r="J11" s="2">
        <v>42460</v>
      </c>
    </row>
    <row r="12" spans="1:10">
      <c r="A12" s="46">
        <v>2016</v>
      </c>
      <c r="B12" s="30">
        <v>508</v>
      </c>
      <c r="C12" s="29">
        <v>434</v>
      </c>
      <c r="D12" s="29">
        <v>70</v>
      </c>
      <c r="E12" s="29">
        <v>5</v>
      </c>
      <c r="F12" s="29">
        <v>21</v>
      </c>
      <c r="G12" s="29">
        <v>1</v>
      </c>
      <c r="H12" s="29">
        <v>0</v>
      </c>
      <c r="I12" s="2">
        <v>42461</v>
      </c>
      <c r="J12" s="2">
        <v>42825</v>
      </c>
    </row>
    <row r="13" spans="1:10">
      <c r="A13" s="46">
        <v>2017</v>
      </c>
      <c r="B13" s="30">
        <v>378</v>
      </c>
      <c r="C13" s="30">
        <v>312</v>
      </c>
      <c r="D13" s="30">
        <v>64</v>
      </c>
      <c r="E13" s="30">
        <v>1</v>
      </c>
      <c r="F13" s="30">
        <v>13</v>
      </c>
      <c r="G13" s="30">
        <v>4</v>
      </c>
      <c r="H13" s="30">
        <v>0</v>
      </c>
      <c r="I13" s="2">
        <v>42826</v>
      </c>
      <c r="J13" s="2">
        <v>43190</v>
      </c>
    </row>
    <row r="14" spans="1:10">
      <c r="A14" s="46">
        <v>2018</v>
      </c>
      <c r="B14" s="3">
        <v>406</v>
      </c>
      <c r="C14" s="30">
        <v>338</v>
      </c>
      <c r="D14" s="30">
        <v>64</v>
      </c>
      <c r="E14" s="30">
        <v>4</v>
      </c>
      <c r="F14" s="30">
        <v>12</v>
      </c>
      <c r="G14" s="30">
        <v>7</v>
      </c>
      <c r="H14" s="30">
        <v>0</v>
      </c>
      <c r="I14" s="2">
        <v>43191</v>
      </c>
      <c r="J14" s="2">
        <v>43555</v>
      </c>
    </row>
    <row r="15" spans="1:10">
      <c r="A15" s="46">
        <v>2019</v>
      </c>
      <c r="B15" s="29">
        <v>355</v>
      </c>
      <c r="C15" s="29">
        <v>299</v>
      </c>
      <c r="D15" s="29">
        <v>53</v>
      </c>
      <c r="E15" s="29">
        <v>2</v>
      </c>
      <c r="F15" s="29">
        <v>11</v>
      </c>
      <c r="G15" s="29">
        <v>5</v>
      </c>
      <c r="H15" s="29">
        <v>0</v>
      </c>
      <c r="I15" s="2">
        <v>43556</v>
      </c>
      <c r="J15" s="2">
        <v>43921</v>
      </c>
    </row>
    <row r="16" spans="1:10">
      <c r="A16" s="46">
        <v>2020</v>
      </c>
      <c r="B16" s="29">
        <v>257</v>
      </c>
      <c r="C16" s="29">
        <v>184</v>
      </c>
      <c r="D16" s="29">
        <v>55</v>
      </c>
      <c r="E16" s="29">
        <v>2</v>
      </c>
      <c r="F16" s="29">
        <v>10</v>
      </c>
      <c r="G16" s="29">
        <v>17</v>
      </c>
      <c r="H16" s="29">
        <v>0</v>
      </c>
      <c r="I16" s="2">
        <v>43922</v>
      </c>
      <c r="J16" s="2">
        <v>44286</v>
      </c>
    </row>
    <row r="17" spans="1:10">
      <c r="A17" s="46">
        <v>2021</v>
      </c>
      <c r="B17" s="29">
        <v>243</v>
      </c>
      <c r="C17" s="29">
        <v>167</v>
      </c>
      <c r="D17" s="29">
        <v>48</v>
      </c>
      <c r="E17" s="29">
        <v>2</v>
      </c>
      <c r="F17" s="29">
        <v>22</v>
      </c>
      <c r="G17" s="29">
        <v>17</v>
      </c>
      <c r="H17" s="29">
        <v>0</v>
      </c>
      <c r="I17" s="2">
        <v>44287</v>
      </c>
      <c r="J17" s="2">
        <v>44651</v>
      </c>
    </row>
    <row r="18" spans="1:10">
      <c r="A18" s="46">
        <v>2022</v>
      </c>
      <c r="B18" s="30">
        <v>212</v>
      </c>
      <c r="C18" s="29">
        <v>149</v>
      </c>
      <c r="D18" s="29">
        <v>50</v>
      </c>
      <c r="E18" s="29">
        <v>2</v>
      </c>
      <c r="F18" s="29">
        <v>13</v>
      </c>
      <c r="G18" s="29">
        <v>21</v>
      </c>
      <c r="H18" s="29">
        <v>0</v>
      </c>
      <c r="I18" s="2">
        <v>44652</v>
      </c>
      <c r="J18" s="2">
        <v>45016</v>
      </c>
    </row>
    <row r="19" spans="1:10">
      <c r="A19" s="46">
        <v>2023</v>
      </c>
      <c r="B19" s="30">
        <v>350</v>
      </c>
      <c r="C19" s="30">
        <v>265</v>
      </c>
      <c r="D19" s="30">
        <v>59</v>
      </c>
      <c r="E19" s="30">
        <v>1</v>
      </c>
      <c r="F19" s="30">
        <v>11</v>
      </c>
      <c r="G19" s="30">
        <v>18</v>
      </c>
      <c r="H19" s="30">
        <v>0</v>
      </c>
      <c r="I19" s="2">
        <v>45017</v>
      </c>
      <c r="J19" s="2">
        <v>45382</v>
      </c>
    </row>
    <row r="20" spans="1:10">
      <c r="A20" s="46">
        <v>2024</v>
      </c>
      <c r="B20" s="3">
        <v>389</v>
      </c>
      <c r="C20" s="30">
        <v>297</v>
      </c>
      <c r="D20" s="30">
        <v>50</v>
      </c>
      <c r="E20" s="30">
        <v>7</v>
      </c>
      <c r="F20" s="30">
        <v>28</v>
      </c>
      <c r="G20" s="30">
        <v>24</v>
      </c>
      <c r="H20" s="30">
        <v>0</v>
      </c>
      <c r="I20" s="2">
        <v>45383</v>
      </c>
      <c r="J20" s="2">
        <v>45747</v>
      </c>
    </row>
    <row r="21" spans="1:10">
      <c r="A21" s="46">
        <v>2025</v>
      </c>
      <c r="B21" s="30">
        <v>436</v>
      </c>
      <c r="C21" s="30">
        <v>376</v>
      </c>
      <c r="D21" s="30">
        <v>105</v>
      </c>
      <c r="E21" s="30">
        <v>3</v>
      </c>
      <c r="F21" s="30">
        <v>61</v>
      </c>
      <c r="G21" s="30">
        <v>19</v>
      </c>
      <c r="H21" s="30">
        <v>1</v>
      </c>
      <c r="I21" s="2">
        <v>45748</v>
      </c>
      <c r="J21" s="31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5"/>
  <sheetViews>
    <sheetView workbookViewId="0">
      <selection activeCell="C137" sqref="C137"/>
    </sheetView>
  </sheetViews>
  <sheetFormatPr defaultRowHeight="18"/>
  <cols>
    <col min="1" max="1" width="6.25" style="4" customWidth="1"/>
    <col min="2" max="2" width="30.08203125" style="1" bestFit="1" customWidth="1"/>
    <col min="3" max="3" width="17.25" style="1" bestFit="1" customWidth="1"/>
    <col min="4" max="4" width="8.6640625" style="4"/>
    <col min="5" max="5" width="70.58203125" style="1" customWidth="1"/>
    <col min="6" max="16384" width="8.6640625" style="1"/>
  </cols>
  <sheetData>
    <row r="1" spans="1:5">
      <c r="A1" s="4" t="s">
        <v>0</v>
      </c>
      <c r="B1" s="1" t="s">
        <v>73</v>
      </c>
      <c r="C1" s="1" t="s">
        <v>74</v>
      </c>
      <c r="D1" s="6" t="s">
        <v>20</v>
      </c>
      <c r="E1" s="1" t="s">
        <v>72</v>
      </c>
    </row>
    <row r="2" spans="1:5">
      <c r="A2" s="4">
        <v>2014</v>
      </c>
      <c r="B2" s="1" t="s">
        <v>8</v>
      </c>
      <c r="D2" s="47">
        <v>448</v>
      </c>
    </row>
    <row r="3" spans="1:5">
      <c r="A3" s="4">
        <v>2014</v>
      </c>
      <c r="B3" s="1" t="s">
        <v>16</v>
      </c>
      <c r="D3" s="47">
        <v>5</v>
      </c>
    </row>
    <row r="4" spans="1:5" ht="18.5" customHeight="1">
      <c r="A4" s="4">
        <v>2014</v>
      </c>
      <c r="B4" s="1" t="s">
        <v>17</v>
      </c>
      <c r="D4" s="48">
        <v>548</v>
      </c>
    </row>
    <row r="5" spans="1:5" ht="18.5" customHeight="1">
      <c r="A5" s="4">
        <v>2014</v>
      </c>
      <c r="B5" s="1" t="s">
        <v>19</v>
      </c>
      <c r="C5" s="49" t="s">
        <v>9</v>
      </c>
      <c r="D5" s="48">
        <v>71</v>
      </c>
    </row>
    <row r="6" spans="1:5" ht="18" customHeight="1">
      <c r="A6" s="4">
        <v>2014</v>
      </c>
      <c r="B6" s="1" t="s">
        <v>18</v>
      </c>
      <c r="C6" s="49" t="s">
        <v>10</v>
      </c>
      <c r="D6" s="48">
        <v>26</v>
      </c>
    </row>
    <row r="7" spans="1:5">
      <c r="A7" s="4">
        <v>2014</v>
      </c>
      <c r="B7" s="1" t="s">
        <v>18</v>
      </c>
      <c r="C7" s="49" t="s">
        <v>11</v>
      </c>
      <c r="D7" s="48">
        <v>0</v>
      </c>
    </row>
    <row r="8" spans="1:5">
      <c r="A8" s="4">
        <v>2014</v>
      </c>
      <c r="B8" s="1" t="s">
        <v>18</v>
      </c>
      <c r="C8" s="49" t="s">
        <v>12</v>
      </c>
      <c r="D8" s="48">
        <v>22</v>
      </c>
    </row>
    <row r="9" spans="1:5">
      <c r="A9" s="4">
        <v>2014</v>
      </c>
      <c r="B9" s="1" t="s">
        <v>18</v>
      </c>
      <c r="C9" s="49" t="s">
        <v>13</v>
      </c>
      <c r="D9" s="48">
        <v>0</v>
      </c>
    </row>
    <row r="10" spans="1:5">
      <c r="A10" s="4">
        <v>2014</v>
      </c>
      <c r="B10" s="5" t="s">
        <v>80</v>
      </c>
      <c r="C10" s="50" t="s">
        <v>14</v>
      </c>
      <c r="D10" s="48">
        <v>1</v>
      </c>
    </row>
    <row r="11" spans="1:5">
      <c r="A11" s="4">
        <v>2014</v>
      </c>
      <c r="B11" s="5" t="s">
        <v>80</v>
      </c>
      <c r="C11" s="51" t="s">
        <v>15</v>
      </c>
      <c r="D11" s="48">
        <v>0</v>
      </c>
    </row>
    <row r="12" spans="1:5">
      <c r="A12" s="4">
        <v>2014</v>
      </c>
      <c r="B12" s="5" t="s">
        <v>80</v>
      </c>
      <c r="C12" s="50" t="s">
        <v>12</v>
      </c>
      <c r="D12" s="48">
        <v>0</v>
      </c>
    </row>
    <row r="13" spans="1:5">
      <c r="A13" s="4">
        <v>2014</v>
      </c>
      <c r="B13" s="5" t="s">
        <v>80</v>
      </c>
      <c r="C13" s="50" t="s">
        <v>13</v>
      </c>
      <c r="D13" s="48">
        <v>0</v>
      </c>
    </row>
    <row r="14" spans="1:5">
      <c r="A14" s="4">
        <v>2015</v>
      </c>
      <c r="B14" s="1" t="s">
        <v>8</v>
      </c>
      <c r="D14" s="47">
        <v>414</v>
      </c>
    </row>
    <row r="15" spans="1:5">
      <c r="A15" s="4">
        <v>2015</v>
      </c>
      <c r="B15" s="1" t="s">
        <v>16</v>
      </c>
      <c r="D15" s="47">
        <v>6</v>
      </c>
    </row>
    <row r="16" spans="1:5" ht="18.5" customHeight="1">
      <c r="A16" s="4">
        <v>2015</v>
      </c>
      <c r="B16" s="1" t="s">
        <v>17</v>
      </c>
      <c r="D16" s="48">
        <v>695</v>
      </c>
    </row>
    <row r="17" spans="1:5" ht="18.5" customHeight="1">
      <c r="A17" s="4">
        <v>2015</v>
      </c>
      <c r="B17" s="1" t="s">
        <v>19</v>
      </c>
      <c r="C17" s="49" t="s">
        <v>9</v>
      </c>
      <c r="D17" s="48">
        <v>66</v>
      </c>
    </row>
    <row r="18" spans="1:5" ht="18" customHeight="1">
      <c r="A18" s="4">
        <v>2015</v>
      </c>
      <c r="B18" s="1" t="s">
        <v>18</v>
      </c>
      <c r="C18" s="49" t="s">
        <v>10</v>
      </c>
      <c r="D18" s="48">
        <v>37</v>
      </c>
    </row>
    <row r="19" spans="1:5">
      <c r="A19" s="4">
        <v>2015</v>
      </c>
      <c r="B19" s="1" t="s">
        <v>18</v>
      </c>
      <c r="C19" s="49" t="s">
        <v>11</v>
      </c>
      <c r="D19" s="48">
        <v>2</v>
      </c>
    </row>
    <row r="20" spans="1:5">
      <c r="A20" s="4">
        <v>2015</v>
      </c>
      <c r="B20" s="1" t="s">
        <v>18</v>
      </c>
      <c r="C20" s="49" t="s">
        <v>12</v>
      </c>
      <c r="D20" s="48">
        <v>19</v>
      </c>
    </row>
    <row r="21" spans="1:5">
      <c r="A21" s="4">
        <v>2015</v>
      </c>
      <c r="B21" s="1" t="s">
        <v>18</v>
      </c>
      <c r="C21" s="49" t="s">
        <v>13</v>
      </c>
      <c r="D21" s="48">
        <v>1</v>
      </c>
    </row>
    <row r="22" spans="1:5">
      <c r="A22" s="4">
        <v>2015</v>
      </c>
      <c r="B22" s="5" t="s">
        <v>80</v>
      </c>
      <c r="C22" s="50" t="s">
        <v>14</v>
      </c>
      <c r="D22" s="48">
        <v>0</v>
      </c>
    </row>
    <row r="23" spans="1:5">
      <c r="A23" s="4">
        <v>2015</v>
      </c>
      <c r="B23" s="5" t="s">
        <v>80</v>
      </c>
      <c r="C23" s="51" t="s">
        <v>15</v>
      </c>
      <c r="D23" s="48">
        <v>0</v>
      </c>
    </row>
    <row r="24" spans="1:5">
      <c r="A24" s="4">
        <v>2015</v>
      </c>
      <c r="B24" s="5" t="s">
        <v>80</v>
      </c>
      <c r="C24" s="50" t="s">
        <v>12</v>
      </c>
      <c r="D24" s="48">
        <v>0</v>
      </c>
    </row>
    <row r="25" spans="1:5">
      <c r="A25" s="4">
        <v>2015</v>
      </c>
      <c r="B25" s="5" t="s">
        <v>80</v>
      </c>
      <c r="C25" s="50" t="s">
        <v>13</v>
      </c>
      <c r="D25" s="48">
        <v>0</v>
      </c>
    </row>
    <row r="26" spans="1:5">
      <c r="A26" s="4">
        <v>2016</v>
      </c>
      <c r="B26" s="1" t="s">
        <v>8</v>
      </c>
      <c r="D26" s="47">
        <v>414</v>
      </c>
    </row>
    <row r="27" spans="1:5">
      <c r="A27" s="4">
        <v>2016</v>
      </c>
      <c r="B27" s="1" t="s">
        <v>16</v>
      </c>
      <c r="D27" s="47">
        <v>8</v>
      </c>
    </row>
    <row r="28" spans="1:5" ht="18.5" customHeight="1">
      <c r="A28" s="4">
        <v>2016</v>
      </c>
      <c r="B28" s="1" t="s">
        <v>17</v>
      </c>
      <c r="D28" s="48">
        <v>13116</v>
      </c>
      <c r="E28" s="1" t="s">
        <v>60</v>
      </c>
    </row>
    <row r="29" spans="1:5" ht="18.5" customHeight="1">
      <c r="A29" s="4">
        <v>2016</v>
      </c>
      <c r="B29" s="1" t="s">
        <v>19</v>
      </c>
      <c r="C29" s="49" t="s">
        <v>9</v>
      </c>
      <c r="D29" s="48">
        <v>42</v>
      </c>
    </row>
    <row r="30" spans="1:5" ht="18" customHeight="1">
      <c r="A30" s="4">
        <v>2016</v>
      </c>
      <c r="B30" s="1" t="s">
        <v>18</v>
      </c>
      <c r="C30" s="49" t="s">
        <v>10</v>
      </c>
      <c r="D30" s="48">
        <v>27</v>
      </c>
    </row>
    <row r="31" spans="1:5">
      <c r="A31" s="4">
        <v>2016</v>
      </c>
      <c r="B31" s="1" t="s">
        <v>18</v>
      </c>
      <c r="C31" s="49" t="s">
        <v>11</v>
      </c>
      <c r="D31" s="48">
        <v>0</v>
      </c>
    </row>
    <row r="32" spans="1:5">
      <c r="A32" s="4">
        <v>2016</v>
      </c>
      <c r="B32" s="1" t="s">
        <v>18</v>
      </c>
      <c r="C32" s="49" t="s">
        <v>12</v>
      </c>
      <c r="D32" s="48">
        <v>15</v>
      </c>
    </row>
    <row r="33" spans="1:4">
      <c r="A33" s="4">
        <v>2016</v>
      </c>
      <c r="B33" s="1" t="s">
        <v>18</v>
      </c>
      <c r="C33" s="49" t="s">
        <v>13</v>
      </c>
      <c r="D33" s="48">
        <v>0</v>
      </c>
    </row>
    <row r="34" spans="1:4">
      <c r="A34" s="4">
        <v>2016</v>
      </c>
      <c r="B34" s="5" t="s">
        <v>80</v>
      </c>
      <c r="C34" s="50" t="s">
        <v>14</v>
      </c>
      <c r="D34" s="48">
        <v>0</v>
      </c>
    </row>
    <row r="35" spans="1:4">
      <c r="A35" s="4">
        <v>2016</v>
      </c>
      <c r="B35" s="5" t="s">
        <v>80</v>
      </c>
      <c r="C35" s="51" t="s">
        <v>15</v>
      </c>
      <c r="D35" s="48">
        <v>0</v>
      </c>
    </row>
    <row r="36" spans="1:4">
      <c r="A36" s="4">
        <v>2016</v>
      </c>
      <c r="B36" s="5" t="s">
        <v>80</v>
      </c>
      <c r="C36" s="50" t="s">
        <v>12</v>
      </c>
      <c r="D36" s="48">
        <v>4</v>
      </c>
    </row>
    <row r="37" spans="1:4">
      <c r="A37" s="4">
        <v>2016</v>
      </c>
      <c r="B37" s="5" t="s">
        <v>80</v>
      </c>
      <c r="C37" s="50" t="s">
        <v>13</v>
      </c>
      <c r="D37" s="48">
        <v>0</v>
      </c>
    </row>
    <row r="38" spans="1:4">
      <c r="A38" s="4">
        <v>2017</v>
      </c>
      <c r="B38" s="1" t="s">
        <v>8</v>
      </c>
      <c r="D38" s="47">
        <v>426</v>
      </c>
    </row>
    <row r="39" spans="1:4">
      <c r="A39" s="4">
        <v>2017</v>
      </c>
      <c r="B39" s="1" t="s">
        <v>16</v>
      </c>
      <c r="D39" s="47">
        <v>2</v>
      </c>
    </row>
    <row r="40" spans="1:4" ht="18.5" customHeight="1">
      <c r="A40" s="4">
        <v>2017</v>
      </c>
      <c r="B40" s="1" t="s">
        <v>17</v>
      </c>
      <c r="D40" s="48">
        <v>14227</v>
      </c>
    </row>
    <row r="41" spans="1:4" ht="18.5" customHeight="1">
      <c r="A41" s="4">
        <v>2017</v>
      </c>
      <c r="B41" s="1" t="s">
        <v>19</v>
      </c>
      <c r="C41" s="49" t="s">
        <v>9</v>
      </c>
      <c r="D41" s="48">
        <v>74</v>
      </c>
    </row>
    <row r="42" spans="1:4" ht="18" customHeight="1">
      <c r="A42" s="4">
        <v>2017</v>
      </c>
      <c r="B42" s="1" t="s">
        <v>18</v>
      </c>
      <c r="C42" s="49" t="s">
        <v>10</v>
      </c>
      <c r="D42" s="48">
        <v>32</v>
      </c>
    </row>
    <row r="43" spans="1:4">
      <c r="A43" s="4">
        <v>2017</v>
      </c>
      <c r="B43" s="1" t="s">
        <v>18</v>
      </c>
      <c r="C43" s="49" t="s">
        <v>11</v>
      </c>
      <c r="D43" s="48">
        <v>1</v>
      </c>
    </row>
    <row r="44" spans="1:4">
      <c r="A44" s="4">
        <v>2017</v>
      </c>
      <c r="B44" s="1" t="s">
        <v>18</v>
      </c>
      <c r="C44" s="49" t="s">
        <v>12</v>
      </c>
      <c r="D44" s="48">
        <v>17</v>
      </c>
    </row>
    <row r="45" spans="1:4">
      <c r="A45" s="4">
        <v>2017</v>
      </c>
      <c r="B45" s="1" t="s">
        <v>18</v>
      </c>
      <c r="C45" s="49" t="s">
        <v>13</v>
      </c>
      <c r="D45" s="48">
        <v>0</v>
      </c>
    </row>
    <row r="46" spans="1:4">
      <c r="A46" s="4">
        <v>2017</v>
      </c>
      <c r="B46" s="5" t="s">
        <v>80</v>
      </c>
      <c r="C46" s="50" t="s">
        <v>14</v>
      </c>
      <c r="D46" s="48">
        <v>0</v>
      </c>
    </row>
    <row r="47" spans="1:4">
      <c r="A47" s="4">
        <v>2017</v>
      </c>
      <c r="B47" s="5" t="s">
        <v>80</v>
      </c>
      <c r="C47" s="51" t="s">
        <v>15</v>
      </c>
      <c r="D47" s="48">
        <v>1</v>
      </c>
    </row>
    <row r="48" spans="1:4">
      <c r="A48" s="4">
        <v>2017</v>
      </c>
      <c r="B48" s="5" t="s">
        <v>80</v>
      </c>
      <c r="C48" s="50" t="s">
        <v>12</v>
      </c>
      <c r="D48" s="48">
        <v>0</v>
      </c>
    </row>
    <row r="49" spans="1:4">
      <c r="A49" s="4">
        <v>2017</v>
      </c>
      <c r="B49" s="5" t="s">
        <v>80</v>
      </c>
      <c r="C49" s="50" t="s">
        <v>13</v>
      </c>
      <c r="D49" s="48">
        <v>0</v>
      </c>
    </row>
    <row r="50" spans="1:4">
      <c r="A50" s="4">
        <v>2018</v>
      </c>
      <c r="B50" s="1" t="s">
        <v>8</v>
      </c>
      <c r="D50" s="47">
        <v>431</v>
      </c>
    </row>
    <row r="51" spans="1:4">
      <c r="A51" s="4">
        <v>2018</v>
      </c>
      <c r="B51" s="1" t="s">
        <v>16</v>
      </c>
      <c r="D51" s="47">
        <v>4</v>
      </c>
    </row>
    <row r="52" spans="1:4" ht="18.5" customHeight="1">
      <c r="A52" s="4">
        <v>2018</v>
      </c>
      <c r="B52" s="1" t="s">
        <v>17</v>
      </c>
      <c r="D52" s="48">
        <v>10179</v>
      </c>
    </row>
    <row r="53" spans="1:4" ht="18.5" customHeight="1">
      <c r="A53" s="4">
        <v>2018</v>
      </c>
      <c r="B53" s="1" t="s">
        <v>19</v>
      </c>
      <c r="C53" s="49" t="s">
        <v>9</v>
      </c>
      <c r="D53" s="48">
        <v>80</v>
      </c>
    </row>
    <row r="54" spans="1:4" ht="18" customHeight="1">
      <c r="A54" s="4">
        <v>2018</v>
      </c>
      <c r="B54" s="1" t="s">
        <v>18</v>
      </c>
      <c r="C54" s="49" t="s">
        <v>10</v>
      </c>
      <c r="D54" s="48">
        <v>49</v>
      </c>
    </row>
    <row r="55" spans="1:4">
      <c r="A55" s="4">
        <v>2018</v>
      </c>
      <c r="B55" s="1" t="s">
        <v>18</v>
      </c>
      <c r="C55" s="49" t="s">
        <v>11</v>
      </c>
      <c r="D55" s="48">
        <v>0</v>
      </c>
    </row>
    <row r="56" spans="1:4">
      <c r="A56" s="4">
        <v>2018</v>
      </c>
      <c r="B56" s="1" t="s">
        <v>18</v>
      </c>
      <c r="C56" s="49" t="s">
        <v>12</v>
      </c>
      <c r="D56" s="48">
        <v>14</v>
      </c>
    </row>
    <row r="57" spans="1:4">
      <c r="A57" s="4">
        <v>2018</v>
      </c>
      <c r="B57" s="1" t="s">
        <v>18</v>
      </c>
      <c r="C57" s="49" t="s">
        <v>13</v>
      </c>
      <c r="D57" s="48">
        <v>1</v>
      </c>
    </row>
    <row r="58" spans="1:4">
      <c r="A58" s="4">
        <v>2018</v>
      </c>
      <c r="B58" s="5" t="s">
        <v>80</v>
      </c>
      <c r="C58" s="50" t="s">
        <v>14</v>
      </c>
      <c r="D58" s="48">
        <v>0</v>
      </c>
    </row>
    <row r="59" spans="1:4">
      <c r="A59" s="4">
        <v>2018</v>
      </c>
      <c r="B59" s="5" t="s">
        <v>80</v>
      </c>
      <c r="C59" s="51" t="s">
        <v>15</v>
      </c>
      <c r="D59" s="48">
        <v>0</v>
      </c>
    </row>
    <row r="60" spans="1:4">
      <c r="A60" s="4">
        <v>2018</v>
      </c>
      <c r="B60" s="5" t="s">
        <v>80</v>
      </c>
      <c r="C60" s="50" t="s">
        <v>12</v>
      </c>
      <c r="D60" s="48">
        <v>0</v>
      </c>
    </row>
    <row r="61" spans="1:4">
      <c r="A61" s="4">
        <v>2018</v>
      </c>
      <c r="B61" s="5" t="s">
        <v>80</v>
      </c>
      <c r="C61" s="50" t="s">
        <v>13</v>
      </c>
      <c r="D61" s="48">
        <v>0</v>
      </c>
    </row>
    <row r="62" spans="1:4">
      <c r="A62" s="4">
        <v>2019</v>
      </c>
      <c r="B62" s="1" t="s">
        <v>8</v>
      </c>
      <c r="D62" s="47">
        <v>432</v>
      </c>
    </row>
    <row r="63" spans="1:4">
      <c r="A63" s="4">
        <v>2019</v>
      </c>
      <c r="B63" s="1" t="s">
        <v>16</v>
      </c>
      <c r="D63" s="47">
        <v>5</v>
      </c>
    </row>
    <row r="64" spans="1:4" ht="18.5" customHeight="1">
      <c r="A64" s="4">
        <v>2019</v>
      </c>
      <c r="B64" s="1" t="s">
        <v>17</v>
      </c>
      <c r="D64" s="48">
        <v>9600</v>
      </c>
    </row>
    <row r="65" spans="1:4" ht="18.5" customHeight="1">
      <c r="A65" s="4">
        <v>2019</v>
      </c>
      <c r="B65" s="1" t="s">
        <v>19</v>
      </c>
      <c r="C65" s="49" t="s">
        <v>9</v>
      </c>
      <c r="D65" s="48">
        <v>84</v>
      </c>
    </row>
    <row r="66" spans="1:4" ht="18" customHeight="1">
      <c r="A66" s="4">
        <v>2019</v>
      </c>
      <c r="B66" s="1" t="s">
        <v>18</v>
      </c>
      <c r="C66" s="49" t="s">
        <v>10</v>
      </c>
      <c r="D66" s="48">
        <v>51</v>
      </c>
    </row>
    <row r="67" spans="1:4">
      <c r="A67" s="4">
        <v>2019</v>
      </c>
      <c r="B67" s="1" t="s">
        <v>18</v>
      </c>
      <c r="C67" s="49" t="s">
        <v>11</v>
      </c>
      <c r="D67" s="48">
        <v>0</v>
      </c>
    </row>
    <row r="68" spans="1:4">
      <c r="A68" s="4">
        <v>2019</v>
      </c>
      <c r="B68" s="1" t="s">
        <v>18</v>
      </c>
      <c r="C68" s="49" t="s">
        <v>12</v>
      </c>
      <c r="D68" s="48">
        <v>13</v>
      </c>
    </row>
    <row r="69" spans="1:4">
      <c r="A69" s="4">
        <v>2019</v>
      </c>
      <c r="B69" s="1" t="s">
        <v>18</v>
      </c>
      <c r="C69" s="49" t="s">
        <v>13</v>
      </c>
      <c r="D69" s="48">
        <v>0</v>
      </c>
    </row>
    <row r="70" spans="1:4">
      <c r="A70" s="4">
        <v>2019</v>
      </c>
      <c r="B70" s="5" t="s">
        <v>80</v>
      </c>
      <c r="C70" s="50" t="s">
        <v>14</v>
      </c>
      <c r="D70" s="48">
        <v>0</v>
      </c>
    </row>
    <row r="71" spans="1:4">
      <c r="A71" s="4">
        <v>2019</v>
      </c>
      <c r="B71" s="5" t="s">
        <v>80</v>
      </c>
      <c r="C71" s="51" t="s">
        <v>15</v>
      </c>
      <c r="D71" s="48">
        <v>0</v>
      </c>
    </row>
    <row r="72" spans="1:4">
      <c r="A72" s="4">
        <v>2019</v>
      </c>
      <c r="B72" s="5" t="s">
        <v>80</v>
      </c>
      <c r="C72" s="50" t="s">
        <v>12</v>
      </c>
      <c r="D72" s="48">
        <v>0</v>
      </c>
    </row>
    <row r="73" spans="1:4">
      <c r="A73" s="4">
        <v>2019</v>
      </c>
      <c r="B73" s="5" t="s">
        <v>80</v>
      </c>
      <c r="C73" s="50" t="s">
        <v>13</v>
      </c>
      <c r="D73" s="48">
        <v>0</v>
      </c>
    </row>
    <row r="74" spans="1:4">
      <c r="A74" s="4">
        <v>2020</v>
      </c>
      <c r="B74" s="1" t="s">
        <v>8</v>
      </c>
      <c r="D74" s="47">
        <v>433</v>
      </c>
    </row>
    <row r="75" spans="1:4">
      <c r="A75" s="4">
        <v>2020</v>
      </c>
      <c r="B75" s="1" t="s">
        <v>16</v>
      </c>
      <c r="D75" s="47">
        <v>8</v>
      </c>
    </row>
    <row r="76" spans="1:4" ht="18.5" customHeight="1">
      <c r="A76" s="4">
        <v>2020</v>
      </c>
      <c r="B76" s="1" t="s">
        <v>17</v>
      </c>
      <c r="D76" s="48">
        <v>10929</v>
      </c>
    </row>
    <row r="77" spans="1:4" ht="18.5" customHeight="1">
      <c r="A77" s="4">
        <v>2020</v>
      </c>
      <c r="B77" s="1" t="s">
        <v>19</v>
      </c>
      <c r="C77" s="49" t="s">
        <v>9</v>
      </c>
      <c r="D77" s="48">
        <v>83</v>
      </c>
    </row>
    <row r="78" spans="1:4" ht="18" customHeight="1">
      <c r="A78" s="4">
        <v>2020</v>
      </c>
      <c r="B78" s="1" t="s">
        <v>18</v>
      </c>
      <c r="C78" s="49" t="s">
        <v>10</v>
      </c>
      <c r="D78" s="48">
        <v>39</v>
      </c>
    </row>
    <row r="79" spans="1:4">
      <c r="A79" s="4">
        <v>2020</v>
      </c>
      <c r="B79" s="1" t="s">
        <v>18</v>
      </c>
      <c r="C79" s="49" t="s">
        <v>11</v>
      </c>
      <c r="D79" s="48">
        <v>0</v>
      </c>
    </row>
    <row r="80" spans="1:4">
      <c r="A80" s="4">
        <v>2020</v>
      </c>
      <c r="B80" s="1" t="s">
        <v>18</v>
      </c>
      <c r="C80" s="49" t="s">
        <v>12</v>
      </c>
      <c r="D80" s="48">
        <v>16</v>
      </c>
    </row>
    <row r="81" spans="1:4">
      <c r="A81" s="4">
        <v>2020</v>
      </c>
      <c r="B81" s="1" t="s">
        <v>18</v>
      </c>
      <c r="C81" s="49" t="s">
        <v>13</v>
      </c>
      <c r="D81" s="48">
        <v>0</v>
      </c>
    </row>
    <row r="82" spans="1:4">
      <c r="A82" s="4">
        <v>2020</v>
      </c>
      <c r="B82" s="5" t="s">
        <v>80</v>
      </c>
      <c r="C82" s="50" t="s">
        <v>14</v>
      </c>
      <c r="D82" s="48">
        <v>0</v>
      </c>
    </row>
    <row r="83" spans="1:4">
      <c r="A83" s="4">
        <v>2020</v>
      </c>
      <c r="B83" s="5" t="s">
        <v>80</v>
      </c>
      <c r="C83" s="51" t="s">
        <v>15</v>
      </c>
      <c r="D83" s="48">
        <v>0</v>
      </c>
    </row>
    <row r="84" spans="1:4">
      <c r="A84" s="4">
        <v>2020</v>
      </c>
      <c r="B84" s="5" t="s">
        <v>80</v>
      </c>
      <c r="C84" s="50" t="s">
        <v>12</v>
      </c>
      <c r="D84" s="48">
        <v>1</v>
      </c>
    </row>
    <row r="85" spans="1:4">
      <c r="A85" s="4">
        <v>2020</v>
      </c>
      <c r="B85" s="5" t="s">
        <v>80</v>
      </c>
      <c r="C85" s="50" t="s">
        <v>13</v>
      </c>
      <c r="D85" s="48">
        <v>0</v>
      </c>
    </row>
    <row r="86" spans="1:4">
      <c r="A86" s="4">
        <v>2021</v>
      </c>
      <c r="B86" s="1" t="s">
        <v>8</v>
      </c>
      <c r="D86" s="47">
        <v>436</v>
      </c>
    </row>
    <row r="87" spans="1:4">
      <c r="A87" s="4">
        <v>2021</v>
      </c>
      <c r="B87" s="1" t="s">
        <v>16</v>
      </c>
      <c r="D87" s="47">
        <v>13</v>
      </c>
    </row>
    <row r="88" spans="1:4" ht="18.5" customHeight="1">
      <c r="A88" s="4">
        <v>2021</v>
      </c>
      <c r="B88" s="1" t="s">
        <v>17</v>
      </c>
      <c r="D88" s="48">
        <v>8996</v>
      </c>
    </row>
    <row r="89" spans="1:4" ht="18.5" customHeight="1">
      <c r="A89" s="4">
        <v>2021</v>
      </c>
      <c r="B89" s="1" t="s">
        <v>19</v>
      </c>
      <c r="C89" s="49" t="s">
        <v>9</v>
      </c>
      <c r="D89" s="48">
        <v>76</v>
      </c>
    </row>
    <row r="90" spans="1:4" ht="18" customHeight="1">
      <c r="A90" s="4">
        <v>2021</v>
      </c>
      <c r="B90" s="1" t="s">
        <v>18</v>
      </c>
      <c r="C90" s="49" t="s">
        <v>10</v>
      </c>
      <c r="D90" s="48">
        <v>55</v>
      </c>
    </row>
    <row r="91" spans="1:4">
      <c r="A91" s="4">
        <v>2021</v>
      </c>
      <c r="B91" s="1" t="s">
        <v>18</v>
      </c>
      <c r="C91" s="49" t="s">
        <v>11</v>
      </c>
      <c r="D91" s="48">
        <v>0</v>
      </c>
    </row>
    <row r="92" spans="1:4">
      <c r="A92" s="4">
        <v>2021</v>
      </c>
      <c r="B92" s="1" t="s">
        <v>18</v>
      </c>
      <c r="C92" s="49" t="s">
        <v>12</v>
      </c>
      <c r="D92" s="48">
        <v>14</v>
      </c>
    </row>
    <row r="93" spans="1:4">
      <c r="A93" s="4">
        <v>2021</v>
      </c>
      <c r="B93" s="1" t="s">
        <v>18</v>
      </c>
      <c r="C93" s="49" t="s">
        <v>13</v>
      </c>
      <c r="D93" s="48">
        <v>0</v>
      </c>
    </row>
    <row r="94" spans="1:4">
      <c r="A94" s="4">
        <v>2021</v>
      </c>
      <c r="B94" s="5" t="s">
        <v>80</v>
      </c>
      <c r="C94" s="50" t="s">
        <v>14</v>
      </c>
      <c r="D94" s="48">
        <v>0</v>
      </c>
    </row>
    <row r="95" spans="1:4">
      <c r="A95" s="4">
        <v>2021</v>
      </c>
      <c r="B95" s="5" t="s">
        <v>80</v>
      </c>
      <c r="C95" s="51" t="s">
        <v>15</v>
      </c>
      <c r="D95" s="48">
        <v>0</v>
      </c>
    </row>
    <row r="96" spans="1:4">
      <c r="A96" s="4">
        <v>2021</v>
      </c>
      <c r="B96" s="5" t="s">
        <v>80</v>
      </c>
      <c r="C96" s="50" t="s">
        <v>12</v>
      </c>
      <c r="D96" s="48">
        <v>0</v>
      </c>
    </row>
    <row r="97" spans="1:4">
      <c r="A97" s="4">
        <v>2021</v>
      </c>
      <c r="B97" s="5" t="s">
        <v>80</v>
      </c>
      <c r="C97" s="50" t="s">
        <v>13</v>
      </c>
      <c r="D97" s="48">
        <v>0</v>
      </c>
    </row>
    <row r="98" spans="1:4">
      <c r="A98" s="4">
        <v>2022</v>
      </c>
      <c r="B98" s="1" t="s">
        <v>8</v>
      </c>
      <c r="D98" s="47">
        <v>433</v>
      </c>
    </row>
    <row r="99" spans="1:4">
      <c r="A99" s="4">
        <v>2022</v>
      </c>
      <c r="B99" s="1" t="s">
        <v>16</v>
      </c>
      <c r="D99" s="47">
        <v>26</v>
      </c>
    </row>
    <row r="100" spans="1:4" ht="18.5" customHeight="1">
      <c r="A100" s="4">
        <v>2022</v>
      </c>
      <c r="B100" s="1" t="s">
        <v>17</v>
      </c>
      <c r="D100" s="48">
        <v>8409</v>
      </c>
    </row>
    <row r="101" spans="1:4" ht="18.5" customHeight="1">
      <c r="A101" s="4">
        <v>2022</v>
      </c>
      <c r="B101" s="1" t="s">
        <v>19</v>
      </c>
      <c r="C101" s="49" t="s">
        <v>9</v>
      </c>
      <c r="D101" s="48">
        <v>69</v>
      </c>
    </row>
    <row r="102" spans="1:4" ht="18" customHeight="1">
      <c r="A102" s="4">
        <v>2022</v>
      </c>
      <c r="B102" s="1" t="s">
        <v>18</v>
      </c>
      <c r="C102" s="49" t="s">
        <v>10</v>
      </c>
      <c r="D102" s="48">
        <v>42</v>
      </c>
    </row>
    <row r="103" spans="1:4">
      <c r="A103" s="4">
        <v>2022</v>
      </c>
      <c r="B103" s="1" t="s">
        <v>18</v>
      </c>
      <c r="C103" s="49" t="s">
        <v>11</v>
      </c>
      <c r="D103" s="48">
        <v>0</v>
      </c>
    </row>
    <row r="104" spans="1:4">
      <c r="A104" s="4">
        <v>2022</v>
      </c>
      <c r="B104" s="1" t="s">
        <v>18</v>
      </c>
      <c r="C104" s="49" t="s">
        <v>12</v>
      </c>
      <c r="D104" s="48">
        <v>16</v>
      </c>
    </row>
    <row r="105" spans="1:4">
      <c r="A105" s="4">
        <v>2022</v>
      </c>
      <c r="B105" s="1" t="s">
        <v>18</v>
      </c>
      <c r="C105" s="49" t="s">
        <v>13</v>
      </c>
      <c r="D105" s="48">
        <v>0</v>
      </c>
    </row>
    <row r="106" spans="1:4">
      <c r="A106" s="4">
        <v>2022</v>
      </c>
      <c r="B106" s="5" t="s">
        <v>80</v>
      </c>
      <c r="C106" s="50" t="s">
        <v>14</v>
      </c>
      <c r="D106" s="48">
        <v>0</v>
      </c>
    </row>
    <row r="107" spans="1:4">
      <c r="A107" s="4">
        <v>2022</v>
      </c>
      <c r="B107" s="5" t="s">
        <v>80</v>
      </c>
      <c r="C107" s="51" t="s">
        <v>15</v>
      </c>
      <c r="D107" s="48">
        <v>0</v>
      </c>
    </row>
    <row r="108" spans="1:4">
      <c r="A108" s="4">
        <v>2022</v>
      </c>
      <c r="B108" s="5" t="s">
        <v>80</v>
      </c>
      <c r="C108" s="50" t="s">
        <v>12</v>
      </c>
      <c r="D108" s="48">
        <v>0</v>
      </c>
    </row>
    <row r="109" spans="1:4">
      <c r="A109" s="4">
        <v>2022</v>
      </c>
      <c r="B109" s="5" t="s">
        <v>80</v>
      </c>
      <c r="C109" s="50" t="s">
        <v>13</v>
      </c>
      <c r="D109" s="48">
        <v>0</v>
      </c>
    </row>
    <row r="110" spans="1:4">
      <c r="A110" s="4">
        <v>2023</v>
      </c>
      <c r="B110" s="1" t="s">
        <v>8</v>
      </c>
      <c r="D110" s="47">
        <v>306</v>
      </c>
    </row>
    <row r="111" spans="1:4">
      <c r="A111" s="4">
        <v>2023</v>
      </c>
      <c r="B111" s="1" t="s">
        <v>16</v>
      </c>
      <c r="D111" s="47">
        <v>58</v>
      </c>
    </row>
    <row r="112" spans="1:4" ht="18.5" customHeight="1">
      <c r="A112" s="4">
        <v>2023</v>
      </c>
      <c r="B112" s="1" t="s">
        <v>17</v>
      </c>
      <c r="D112" s="48">
        <v>15259</v>
      </c>
    </row>
    <row r="113" spans="1:4" ht="18.5" customHeight="1">
      <c r="A113" s="4">
        <v>2023</v>
      </c>
      <c r="B113" s="1" t="s">
        <v>19</v>
      </c>
      <c r="C113" s="49" t="s">
        <v>9</v>
      </c>
      <c r="D113" s="48">
        <v>37</v>
      </c>
    </row>
    <row r="114" spans="1:4" ht="18" customHeight="1">
      <c r="A114" s="4">
        <v>2023</v>
      </c>
      <c r="B114" s="1" t="s">
        <v>18</v>
      </c>
      <c r="C114" s="49" t="s">
        <v>10</v>
      </c>
      <c r="D114" s="48">
        <v>42</v>
      </c>
    </row>
    <row r="115" spans="1:4">
      <c r="A115" s="4">
        <v>2023</v>
      </c>
      <c r="B115" s="1" t="s">
        <v>18</v>
      </c>
      <c r="C115" s="49" t="s">
        <v>11</v>
      </c>
      <c r="D115" s="48">
        <v>3</v>
      </c>
    </row>
    <row r="116" spans="1:4">
      <c r="A116" s="4">
        <v>2023</v>
      </c>
      <c r="B116" s="1" t="s">
        <v>18</v>
      </c>
      <c r="C116" s="49" t="s">
        <v>12</v>
      </c>
      <c r="D116" s="48">
        <v>19</v>
      </c>
    </row>
    <row r="117" spans="1:4">
      <c r="A117" s="4">
        <v>2023</v>
      </c>
      <c r="B117" s="1" t="s">
        <v>18</v>
      </c>
      <c r="C117" s="49" t="s">
        <v>13</v>
      </c>
      <c r="D117" s="48">
        <v>1</v>
      </c>
    </row>
    <row r="118" spans="1:4">
      <c r="A118" s="4">
        <v>2023</v>
      </c>
      <c r="B118" s="5" t="s">
        <v>80</v>
      </c>
      <c r="C118" s="50" t="s">
        <v>14</v>
      </c>
      <c r="D118" s="48">
        <v>0</v>
      </c>
    </row>
    <row r="119" spans="1:4">
      <c r="A119" s="4">
        <v>2023</v>
      </c>
      <c r="B119" s="5" t="s">
        <v>80</v>
      </c>
      <c r="C119" s="51" t="s">
        <v>15</v>
      </c>
      <c r="D119" s="48">
        <v>1</v>
      </c>
    </row>
    <row r="120" spans="1:4">
      <c r="A120" s="4">
        <v>2023</v>
      </c>
      <c r="B120" s="5" t="s">
        <v>80</v>
      </c>
      <c r="C120" s="50" t="s">
        <v>12</v>
      </c>
      <c r="D120" s="48">
        <v>1</v>
      </c>
    </row>
    <row r="121" spans="1:4">
      <c r="A121" s="4">
        <v>2023</v>
      </c>
      <c r="B121" s="5" t="s">
        <v>80</v>
      </c>
      <c r="C121" s="50" t="s">
        <v>13</v>
      </c>
      <c r="D121" s="48">
        <v>0</v>
      </c>
    </row>
    <row r="122" spans="1:4">
      <c r="A122" s="4">
        <v>2024</v>
      </c>
      <c r="B122" s="1" t="s">
        <v>8</v>
      </c>
      <c r="D122" s="47">
        <v>302</v>
      </c>
    </row>
    <row r="123" spans="1:4">
      <c r="A123" s="4">
        <v>2024</v>
      </c>
      <c r="B123" s="1" t="s">
        <v>16</v>
      </c>
      <c r="D123" s="47">
        <v>24</v>
      </c>
    </row>
    <row r="124" spans="1:4">
      <c r="A124" s="4">
        <v>2024</v>
      </c>
      <c r="B124" s="1" t="s">
        <v>17</v>
      </c>
      <c r="D124" s="48">
        <v>15411</v>
      </c>
    </row>
    <row r="125" spans="1:4">
      <c r="A125" s="4">
        <v>2024</v>
      </c>
      <c r="B125" s="1" t="s">
        <v>19</v>
      </c>
      <c r="C125" s="49" t="s">
        <v>9</v>
      </c>
      <c r="D125" s="48">
        <v>11</v>
      </c>
    </row>
    <row r="126" spans="1:4">
      <c r="A126" s="4">
        <v>2024</v>
      </c>
      <c r="B126" s="1" t="s">
        <v>18</v>
      </c>
      <c r="C126" s="49" t="s">
        <v>10</v>
      </c>
      <c r="D126" s="48">
        <v>48</v>
      </c>
    </row>
    <row r="127" spans="1:4">
      <c r="A127" s="4">
        <v>2024</v>
      </c>
      <c r="B127" s="1" t="s">
        <v>18</v>
      </c>
      <c r="C127" s="49" t="s">
        <v>11</v>
      </c>
      <c r="D127" s="48">
        <v>0</v>
      </c>
    </row>
    <row r="128" spans="1:4">
      <c r="A128" s="4">
        <v>2024</v>
      </c>
      <c r="B128" s="1" t="s">
        <v>18</v>
      </c>
      <c r="C128" s="49" t="s">
        <v>12</v>
      </c>
      <c r="D128" s="48">
        <v>7</v>
      </c>
    </row>
    <row r="129" spans="1:4">
      <c r="A129" s="4">
        <v>2024</v>
      </c>
      <c r="B129" s="1" t="s">
        <v>18</v>
      </c>
      <c r="C129" s="49" t="s">
        <v>13</v>
      </c>
      <c r="D129" s="48">
        <v>0</v>
      </c>
    </row>
    <row r="130" spans="1:4">
      <c r="A130" s="4">
        <v>2024</v>
      </c>
      <c r="B130" s="5" t="s">
        <v>80</v>
      </c>
      <c r="C130" s="50" t="s">
        <v>14</v>
      </c>
      <c r="D130" s="48">
        <v>0</v>
      </c>
    </row>
    <row r="131" spans="1:4">
      <c r="A131" s="4">
        <v>2024</v>
      </c>
      <c r="B131" s="5" t="s">
        <v>80</v>
      </c>
      <c r="C131" s="51" t="s">
        <v>15</v>
      </c>
      <c r="D131" s="48">
        <v>0</v>
      </c>
    </row>
    <row r="132" spans="1:4">
      <c r="A132" s="4">
        <v>2024</v>
      </c>
      <c r="B132" s="5" t="s">
        <v>80</v>
      </c>
      <c r="C132" s="50" t="s">
        <v>12</v>
      </c>
      <c r="D132" s="48">
        <v>0</v>
      </c>
    </row>
    <row r="133" spans="1:4">
      <c r="A133" s="4">
        <v>2024</v>
      </c>
      <c r="B133" s="5" t="s">
        <v>80</v>
      </c>
      <c r="C133" s="50" t="s">
        <v>13</v>
      </c>
      <c r="D133" s="48">
        <v>0</v>
      </c>
    </row>
    <row r="134" spans="1:4">
      <c r="A134" s="4">
        <v>2025</v>
      </c>
      <c r="B134" s="5" t="s">
        <v>8</v>
      </c>
      <c r="C134" s="50"/>
      <c r="D134" s="48">
        <v>301</v>
      </c>
    </row>
    <row r="135" spans="1:4">
      <c r="A135" s="4">
        <v>2025</v>
      </c>
      <c r="B135" s="5" t="s">
        <v>16</v>
      </c>
      <c r="C135" s="50"/>
      <c r="D135" s="48">
        <v>40</v>
      </c>
    </row>
    <row r="136" spans="1:4">
      <c r="A136" s="4">
        <v>2025</v>
      </c>
      <c r="B136" s="5" t="s">
        <v>17</v>
      </c>
      <c r="C136" s="50"/>
      <c r="D136" s="48">
        <v>15436</v>
      </c>
    </row>
    <row r="137" spans="1:4">
      <c r="A137" s="4">
        <v>2025</v>
      </c>
      <c r="B137" s="5" t="s">
        <v>19</v>
      </c>
      <c r="C137" s="50" t="s">
        <v>9</v>
      </c>
      <c r="D137" s="48">
        <v>49</v>
      </c>
    </row>
    <row r="138" spans="1:4">
      <c r="A138" s="4">
        <v>2025</v>
      </c>
      <c r="B138" s="5" t="s">
        <v>18</v>
      </c>
      <c r="C138" s="50" t="s">
        <v>10</v>
      </c>
      <c r="D138" s="48">
        <v>30</v>
      </c>
    </row>
    <row r="139" spans="1:4">
      <c r="A139" s="4">
        <v>2025</v>
      </c>
      <c r="B139" s="5" t="s">
        <v>18</v>
      </c>
      <c r="C139" s="50" t="s">
        <v>11</v>
      </c>
      <c r="D139" s="48">
        <v>2</v>
      </c>
    </row>
    <row r="140" spans="1:4">
      <c r="A140" s="4">
        <v>2025</v>
      </c>
      <c r="B140" s="5" t="s">
        <v>18</v>
      </c>
      <c r="C140" s="50" t="s">
        <v>12</v>
      </c>
      <c r="D140" s="48">
        <v>11</v>
      </c>
    </row>
    <row r="141" spans="1:4">
      <c r="A141" s="4">
        <v>2025</v>
      </c>
      <c r="B141" s="5" t="s">
        <v>18</v>
      </c>
      <c r="C141" s="50" t="s">
        <v>13</v>
      </c>
      <c r="D141" s="48">
        <v>0</v>
      </c>
    </row>
    <row r="142" spans="1:4">
      <c r="A142" s="4">
        <v>2025</v>
      </c>
      <c r="B142" s="5" t="s">
        <v>80</v>
      </c>
      <c r="C142" s="50" t="s">
        <v>14</v>
      </c>
      <c r="D142" s="48">
        <v>1</v>
      </c>
    </row>
    <row r="143" spans="1:4">
      <c r="A143" s="4">
        <v>2025</v>
      </c>
      <c r="B143" s="5" t="s">
        <v>80</v>
      </c>
      <c r="C143" s="50" t="s">
        <v>15</v>
      </c>
      <c r="D143" s="48">
        <v>1</v>
      </c>
    </row>
    <row r="144" spans="1:4">
      <c r="A144" s="4">
        <v>2025</v>
      </c>
      <c r="B144" s="5" t="s">
        <v>80</v>
      </c>
      <c r="C144" s="50" t="s">
        <v>12</v>
      </c>
      <c r="D144" s="48">
        <v>0</v>
      </c>
    </row>
    <row r="145" spans="1:4">
      <c r="A145" s="4">
        <v>2025</v>
      </c>
      <c r="B145" s="5" t="s">
        <v>80</v>
      </c>
      <c r="C145" s="50" t="s">
        <v>13</v>
      </c>
      <c r="D145" s="48">
        <v>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5"/>
  <sheetViews>
    <sheetView workbookViewId="0">
      <selection activeCell="D140" sqref="D140"/>
    </sheetView>
  </sheetViews>
  <sheetFormatPr defaultRowHeight="18"/>
  <cols>
    <col min="1" max="1" width="8.6640625" style="4"/>
    <col min="2" max="2" width="8.6640625" style="1"/>
    <col min="3" max="3" width="8.6640625" style="3"/>
    <col min="4" max="4" width="66.33203125" style="1" customWidth="1"/>
    <col min="5" max="16384" width="8.6640625" style="1"/>
  </cols>
  <sheetData>
    <row r="1" spans="1:4">
      <c r="A1" s="1" t="s">
        <v>0</v>
      </c>
      <c r="B1" s="1" t="s">
        <v>28</v>
      </c>
      <c r="C1" s="1" t="s">
        <v>20</v>
      </c>
      <c r="D1" s="1" t="s">
        <v>72</v>
      </c>
    </row>
    <row r="2" spans="1:4">
      <c r="A2" s="4">
        <v>2006</v>
      </c>
      <c r="B2" s="52" t="s">
        <v>70</v>
      </c>
      <c r="C2" s="53">
        <v>0</v>
      </c>
    </row>
    <row r="3" spans="1:4">
      <c r="A3" s="4">
        <v>2006</v>
      </c>
      <c r="B3" s="52" t="s">
        <v>71</v>
      </c>
      <c r="C3" s="53">
        <v>1</v>
      </c>
    </row>
    <row r="4" spans="1:4">
      <c r="A4" s="4">
        <v>2006</v>
      </c>
      <c r="B4" s="52" t="s">
        <v>23</v>
      </c>
      <c r="C4" s="53">
        <v>6</v>
      </c>
    </row>
    <row r="5" spans="1:4">
      <c r="A5" s="4">
        <v>2006</v>
      </c>
      <c r="B5" s="52" t="s">
        <v>24</v>
      </c>
      <c r="C5" s="53">
        <v>0</v>
      </c>
    </row>
    <row r="6" spans="1:4">
      <c r="A6" s="4">
        <v>2006</v>
      </c>
      <c r="B6" s="52" t="s">
        <v>25</v>
      </c>
      <c r="C6" s="53">
        <v>15</v>
      </c>
    </row>
    <row r="7" spans="1:4">
      <c r="A7" s="4">
        <v>2006</v>
      </c>
      <c r="B7" s="52" t="s">
        <v>26</v>
      </c>
      <c r="C7" s="53">
        <v>0</v>
      </c>
    </row>
    <row r="8" spans="1:4">
      <c r="A8" s="4">
        <v>2006</v>
      </c>
      <c r="B8" s="52" t="s">
        <v>27</v>
      </c>
      <c r="C8" s="53">
        <v>32</v>
      </c>
    </row>
    <row r="9" spans="1:4">
      <c r="A9" s="4">
        <v>2007</v>
      </c>
      <c r="B9" s="52" t="s">
        <v>70</v>
      </c>
      <c r="C9" s="53">
        <v>0</v>
      </c>
    </row>
    <row r="10" spans="1:4">
      <c r="A10" s="4">
        <v>2007</v>
      </c>
      <c r="B10" s="52" t="s">
        <v>71</v>
      </c>
      <c r="C10" s="53">
        <v>0</v>
      </c>
    </row>
    <row r="11" spans="1:4">
      <c r="A11" s="4">
        <v>2007</v>
      </c>
      <c r="B11" s="52" t="s">
        <v>23</v>
      </c>
      <c r="C11" s="53">
        <v>2</v>
      </c>
    </row>
    <row r="12" spans="1:4">
      <c r="A12" s="4">
        <v>2007</v>
      </c>
      <c r="B12" s="52" t="s">
        <v>24</v>
      </c>
      <c r="C12" s="53">
        <v>1</v>
      </c>
    </row>
    <row r="13" spans="1:4">
      <c r="A13" s="4">
        <v>2007</v>
      </c>
      <c r="B13" s="52" t="s">
        <v>25</v>
      </c>
      <c r="C13" s="53">
        <v>12</v>
      </c>
    </row>
    <row r="14" spans="1:4">
      <c r="A14" s="4">
        <v>2007</v>
      </c>
      <c r="B14" s="52" t="s">
        <v>26</v>
      </c>
      <c r="C14" s="53">
        <v>0</v>
      </c>
    </row>
    <row r="15" spans="1:4">
      <c r="A15" s="4">
        <v>2007</v>
      </c>
      <c r="B15" s="52" t="s">
        <v>27</v>
      </c>
      <c r="C15" s="53">
        <v>8</v>
      </c>
    </row>
    <row r="16" spans="1:4">
      <c r="A16" s="4">
        <v>2008</v>
      </c>
      <c r="B16" s="52" t="s">
        <v>70</v>
      </c>
      <c r="C16" s="53">
        <v>177</v>
      </c>
    </row>
    <row r="17" spans="1:4">
      <c r="A17" s="4">
        <v>2008</v>
      </c>
      <c r="B17" s="52" t="s">
        <v>71</v>
      </c>
      <c r="C17" s="53">
        <v>0</v>
      </c>
    </row>
    <row r="18" spans="1:4">
      <c r="A18" s="4">
        <v>2008</v>
      </c>
      <c r="B18" s="52" t="s">
        <v>23</v>
      </c>
      <c r="C18" s="53">
        <v>154</v>
      </c>
    </row>
    <row r="19" spans="1:4">
      <c r="A19" s="4">
        <v>2008</v>
      </c>
      <c r="B19" s="52" t="s">
        <v>24</v>
      </c>
      <c r="C19" s="53">
        <v>21</v>
      </c>
    </row>
    <row r="20" spans="1:4">
      <c r="A20" s="4">
        <v>2008</v>
      </c>
      <c r="B20" s="52" t="s">
        <v>25</v>
      </c>
      <c r="C20" s="53">
        <v>105</v>
      </c>
    </row>
    <row r="21" spans="1:4">
      <c r="A21" s="4">
        <v>2008</v>
      </c>
      <c r="B21" s="52" t="s">
        <v>26</v>
      </c>
      <c r="C21" s="53">
        <v>29</v>
      </c>
    </row>
    <row r="22" spans="1:4">
      <c r="A22" s="4">
        <v>2008</v>
      </c>
      <c r="B22" s="52" t="s">
        <v>27</v>
      </c>
      <c r="C22" s="53">
        <v>3405</v>
      </c>
      <c r="D22" s="1" t="s">
        <v>75</v>
      </c>
    </row>
    <row r="23" spans="1:4">
      <c r="A23" s="4">
        <v>2009</v>
      </c>
      <c r="B23" s="52" t="s">
        <v>70</v>
      </c>
      <c r="C23" s="53">
        <v>199</v>
      </c>
    </row>
    <row r="24" spans="1:4">
      <c r="A24" s="4">
        <v>2009</v>
      </c>
      <c r="B24" s="52" t="s">
        <v>71</v>
      </c>
      <c r="C24" s="53">
        <v>0</v>
      </c>
    </row>
    <row r="25" spans="1:4">
      <c r="A25" s="4">
        <v>2009</v>
      </c>
      <c r="B25" s="52" t="s">
        <v>23</v>
      </c>
      <c r="C25" s="53">
        <v>100</v>
      </c>
    </row>
    <row r="26" spans="1:4">
      <c r="A26" s="4">
        <v>2009</v>
      </c>
      <c r="B26" s="52" t="s">
        <v>24</v>
      </c>
      <c r="C26" s="53">
        <v>15</v>
      </c>
    </row>
    <row r="27" spans="1:4">
      <c r="A27" s="4">
        <v>2009</v>
      </c>
      <c r="B27" s="52" t="s">
        <v>25</v>
      </c>
      <c r="C27" s="53">
        <v>76</v>
      </c>
    </row>
    <row r="28" spans="1:4">
      <c r="A28" s="4">
        <v>2009</v>
      </c>
      <c r="B28" s="52" t="s">
        <v>26</v>
      </c>
      <c r="C28" s="53">
        <v>24</v>
      </c>
    </row>
    <row r="29" spans="1:4">
      <c r="A29" s="4">
        <v>2009</v>
      </c>
      <c r="B29" s="52" t="s">
        <v>27</v>
      </c>
      <c r="C29" s="53">
        <v>3496</v>
      </c>
    </row>
    <row r="30" spans="1:4">
      <c r="A30" s="4">
        <v>2010</v>
      </c>
      <c r="B30" s="52" t="s">
        <v>70</v>
      </c>
      <c r="C30" s="53">
        <v>70</v>
      </c>
    </row>
    <row r="31" spans="1:4">
      <c r="A31" s="4">
        <v>2010</v>
      </c>
      <c r="B31" s="52" t="s">
        <v>71</v>
      </c>
      <c r="C31" s="53">
        <v>0</v>
      </c>
    </row>
    <row r="32" spans="1:4">
      <c r="A32" s="4">
        <v>2010</v>
      </c>
      <c r="B32" s="52" t="s">
        <v>23</v>
      </c>
      <c r="C32" s="53">
        <v>34</v>
      </c>
    </row>
    <row r="33" spans="1:3">
      <c r="A33" s="4">
        <v>2010</v>
      </c>
      <c r="B33" s="52" t="s">
        <v>24</v>
      </c>
      <c r="C33" s="53">
        <v>5</v>
      </c>
    </row>
    <row r="34" spans="1:3">
      <c r="A34" s="4">
        <v>2010</v>
      </c>
      <c r="B34" s="52" t="s">
        <v>25</v>
      </c>
      <c r="C34" s="53">
        <v>17</v>
      </c>
    </row>
    <row r="35" spans="1:3">
      <c r="A35" s="4">
        <v>2010</v>
      </c>
      <c r="B35" s="52" t="s">
        <v>26</v>
      </c>
      <c r="C35" s="53">
        <v>15</v>
      </c>
    </row>
    <row r="36" spans="1:3">
      <c r="A36" s="4">
        <v>2010</v>
      </c>
      <c r="B36" s="52" t="s">
        <v>27</v>
      </c>
      <c r="C36" s="53">
        <v>3002</v>
      </c>
    </row>
    <row r="37" spans="1:3">
      <c r="A37" s="4">
        <v>2011</v>
      </c>
      <c r="B37" s="52" t="s">
        <v>70</v>
      </c>
      <c r="C37" s="53">
        <v>87</v>
      </c>
    </row>
    <row r="38" spans="1:3">
      <c r="A38" s="4">
        <v>2011</v>
      </c>
      <c r="B38" s="52" t="s">
        <v>71</v>
      </c>
      <c r="C38" s="53">
        <v>0</v>
      </c>
    </row>
    <row r="39" spans="1:3">
      <c r="A39" s="4">
        <v>2011</v>
      </c>
      <c r="B39" s="52" t="s">
        <v>23</v>
      </c>
      <c r="C39" s="53">
        <v>38</v>
      </c>
    </row>
    <row r="40" spans="1:3">
      <c r="A40" s="4">
        <v>2011</v>
      </c>
      <c r="B40" s="52" t="s">
        <v>24</v>
      </c>
      <c r="C40" s="53">
        <v>10</v>
      </c>
    </row>
    <row r="41" spans="1:3">
      <c r="A41" s="4">
        <v>2011</v>
      </c>
      <c r="B41" s="52" t="s">
        <v>25</v>
      </c>
      <c r="C41" s="53">
        <v>26</v>
      </c>
    </row>
    <row r="42" spans="1:3">
      <c r="A42" s="4">
        <v>2011</v>
      </c>
      <c r="B42" s="52" t="s">
        <v>26</v>
      </c>
      <c r="C42" s="53">
        <v>10</v>
      </c>
    </row>
    <row r="43" spans="1:3">
      <c r="A43" s="4">
        <v>2011</v>
      </c>
      <c r="B43" s="52" t="s">
        <v>27</v>
      </c>
      <c r="C43" s="53">
        <v>3385</v>
      </c>
    </row>
    <row r="44" spans="1:3">
      <c r="A44" s="4">
        <v>2012</v>
      </c>
      <c r="B44" s="52" t="s">
        <v>70</v>
      </c>
      <c r="C44" s="53">
        <v>40</v>
      </c>
    </row>
    <row r="45" spans="1:3">
      <c r="A45" s="4">
        <v>2012</v>
      </c>
      <c r="B45" s="52" t="s">
        <v>71</v>
      </c>
      <c r="C45" s="53">
        <v>0</v>
      </c>
    </row>
    <row r="46" spans="1:3">
      <c r="A46" s="4">
        <v>2012</v>
      </c>
      <c r="B46" s="52" t="s">
        <v>23</v>
      </c>
      <c r="C46" s="53">
        <v>32</v>
      </c>
    </row>
    <row r="47" spans="1:3">
      <c r="A47" s="4">
        <v>2012</v>
      </c>
      <c r="B47" s="52" t="s">
        <v>24</v>
      </c>
      <c r="C47" s="53">
        <v>7</v>
      </c>
    </row>
    <row r="48" spans="1:3">
      <c r="A48" s="4">
        <v>2012</v>
      </c>
      <c r="B48" s="52" t="s">
        <v>25</v>
      </c>
      <c r="C48" s="53">
        <v>43</v>
      </c>
    </row>
    <row r="49" spans="1:3">
      <c r="A49" s="4">
        <v>2012</v>
      </c>
      <c r="B49" s="52" t="s">
        <v>26</v>
      </c>
      <c r="C49" s="53">
        <v>14</v>
      </c>
    </row>
    <row r="50" spans="1:3">
      <c r="A50" s="4">
        <v>2012</v>
      </c>
      <c r="B50" s="52" t="s">
        <v>27</v>
      </c>
      <c r="C50" s="53">
        <v>3633</v>
      </c>
    </row>
    <row r="51" spans="1:3">
      <c r="A51" s="4">
        <v>2013</v>
      </c>
      <c r="B51" s="52" t="s">
        <v>70</v>
      </c>
      <c r="C51" s="53">
        <v>12</v>
      </c>
    </row>
    <row r="52" spans="1:3">
      <c r="A52" s="4">
        <v>2013</v>
      </c>
      <c r="B52" s="52" t="s">
        <v>71</v>
      </c>
      <c r="C52" s="53">
        <v>0</v>
      </c>
    </row>
    <row r="53" spans="1:3">
      <c r="A53" s="4">
        <v>2013</v>
      </c>
      <c r="B53" s="52" t="s">
        <v>23</v>
      </c>
      <c r="C53" s="53">
        <v>8</v>
      </c>
    </row>
    <row r="54" spans="1:3">
      <c r="A54" s="4">
        <v>2013</v>
      </c>
      <c r="B54" s="52" t="s">
        <v>24</v>
      </c>
      <c r="C54" s="53">
        <v>4</v>
      </c>
    </row>
    <row r="55" spans="1:3">
      <c r="A55" s="4">
        <v>2013</v>
      </c>
      <c r="B55" s="52" t="s">
        <v>25</v>
      </c>
      <c r="C55" s="53">
        <v>13</v>
      </c>
    </row>
    <row r="56" spans="1:3">
      <c r="A56" s="4">
        <v>2013</v>
      </c>
      <c r="B56" s="52" t="s">
        <v>26</v>
      </c>
      <c r="C56" s="53">
        <v>0</v>
      </c>
    </row>
    <row r="57" spans="1:3">
      <c r="A57" s="4">
        <v>2013</v>
      </c>
      <c r="B57" s="52" t="s">
        <v>27</v>
      </c>
      <c r="C57" s="53">
        <v>3371</v>
      </c>
    </row>
    <row r="58" spans="1:3">
      <c r="A58" s="4">
        <v>2014</v>
      </c>
      <c r="B58" s="52" t="s">
        <v>62</v>
      </c>
      <c r="C58" s="53">
        <v>17</v>
      </c>
    </row>
    <row r="59" spans="1:3">
      <c r="A59" s="4">
        <v>2014</v>
      </c>
      <c r="B59" s="52" t="s">
        <v>39</v>
      </c>
      <c r="C59" s="53">
        <v>0</v>
      </c>
    </row>
    <row r="60" spans="1:3">
      <c r="A60" s="4">
        <v>2014</v>
      </c>
      <c r="B60" s="52" t="s">
        <v>23</v>
      </c>
      <c r="C60" s="53">
        <v>5</v>
      </c>
    </row>
    <row r="61" spans="1:3">
      <c r="A61" s="4">
        <v>2014</v>
      </c>
      <c r="B61" s="52" t="s">
        <v>24</v>
      </c>
      <c r="C61" s="53">
        <v>4</v>
      </c>
    </row>
    <row r="62" spans="1:3">
      <c r="A62" s="4">
        <v>2014</v>
      </c>
      <c r="B62" s="52" t="s">
        <v>25</v>
      </c>
      <c r="C62" s="53">
        <v>10</v>
      </c>
    </row>
    <row r="63" spans="1:3">
      <c r="A63" s="4">
        <v>2014</v>
      </c>
      <c r="B63" s="52" t="s">
        <v>26</v>
      </c>
      <c r="C63" s="53">
        <v>2</v>
      </c>
    </row>
    <row r="64" spans="1:3">
      <c r="A64" s="4">
        <v>2014</v>
      </c>
      <c r="B64" s="52" t="s">
        <v>27</v>
      </c>
      <c r="C64" s="53">
        <v>3232</v>
      </c>
    </row>
    <row r="65" spans="1:4">
      <c r="A65" s="4">
        <v>2015</v>
      </c>
      <c r="B65" s="52" t="s">
        <v>62</v>
      </c>
      <c r="C65" s="53">
        <v>5</v>
      </c>
      <c r="D65" s="1" t="s">
        <v>63</v>
      </c>
    </row>
    <row r="66" spans="1:4">
      <c r="A66" s="4">
        <v>2015</v>
      </c>
      <c r="B66" s="52" t="s">
        <v>39</v>
      </c>
      <c r="C66" s="53">
        <v>2</v>
      </c>
    </row>
    <row r="67" spans="1:4">
      <c r="A67" s="4">
        <v>2015</v>
      </c>
      <c r="B67" s="52" t="s">
        <v>23</v>
      </c>
      <c r="C67" s="53">
        <v>3</v>
      </c>
    </row>
    <row r="68" spans="1:4">
      <c r="A68" s="4">
        <v>2015</v>
      </c>
      <c r="B68" s="52" t="s">
        <v>24</v>
      </c>
      <c r="C68" s="53">
        <v>0</v>
      </c>
    </row>
    <row r="69" spans="1:4">
      <c r="A69" s="4">
        <v>2015</v>
      </c>
      <c r="B69" s="52" t="s">
        <v>25</v>
      </c>
      <c r="C69" s="53">
        <v>2</v>
      </c>
    </row>
    <row r="70" spans="1:4">
      <c r="A70" s="4">
        <v>2015</v>
      </c>
      <c r="B70" s="52" t="s">
        <v>26</v>
      </c>
      <c r="C70" s="53">
        <v>0</v>
      </c>
    </row>
    <row r="71" spans="1:4">
      <c r="A71" s="4">
        <v>2015</v>
      </c>
      <c r="B71" s="52" t="s">
        <v>27</v>
      </c>
      <c r="C71" s="53">
        <v>3184</v>
      </c>
    </row>
    <row r="72" spans="1:4">
      <c r="A72" s="4">
        <v>2016</v>
      </c>
      <c r="B72" s="52" t="s">
        <v>61</v>
      </c>
      <c r="C72" s="53">
        <v>167</v>
      </c>
    </row>
    <row r="73" spans="1:4">
      <c r="A73" s="4">
        <v>2016</v>
      </c>
      <c r="B73" s="52" t="s">
        <v>39</v>
      </c>
      <c r="C73" s="53">
        <v>190</v>
      </c>
    </row>
    <row r="74" spans="1:4">
      <c r="A74" s="4">
        <v>2016</v>
      </c>
      <c r="B74" s="52" t="s">
        <v>23</v>
      </c>
      <c r="C74" s="53">
        <v>68</v>
      </c>
    </row>
    <row r="75" spans="1:4">
      <c r="A75" s="4">
        <v>2016</v>
      </c>
      <c r="B75" s="52" t="s">
        <v>24</v>
      </c>
      <c r="C75" s="53">
        <v>23</v>
      </c>
    </row>
    <row r="76" spans="1:4">
      <c r="A76" s="4">
        <v>2016</v>
      </c>
      <c r="B76" s="52" t="s">
        <v>25</v>
      </c>
      <c r="C76" s="53">
        <v>135</v>
      </c>
    </row>
    <row r="77" spans="1:4">
      <c r="A77" s="4">
        <v>2016</v>
      </c>
      <c r="B77" s="52" t="s">
        <v>26</v>
      </c>
      <c r="C77" s="53">
        <v>30</v>
      </c>
    </row>
    <row r="78" spans="1:4">
      <c r="A78" s="4">
        <v>2016</v>
      </c>
      <c r="B78" s="52" t="s">
        <v>27</v>
      </c>
      <c r="C78" s="53">
        <v>1965</v>
      </c>
    </row>
    <row r="79" spans="1:4">
      <c r="A79" s="4">
        <v>2017</v>
      </c>
      <c r="B79" s="52" t="s">
        <v>61</v>
      </c>
      <c r="C79" s="53">
        <v>236</v>
      </c>
    </row>
    <row r="80" spans="1:4">
      <c r="A80" s="4">
        <v>2017</v>
      </c>
      <c r="B80" s="52" t="s">
        <v>39</v>
      </c>
      <c r="C80" s="53">
        <v>340</v>
      </c>
    </row>
    <row r="81" spans="1:3">
      <c r="A81" s="4">
        <v>2017</v>
      </c>
      <c r="B81" s="52" t="s">
        <v>23</v>
      </c>
      <c r="C81" s="53">
        <v>75</v>
      </c>
    </row>
    <row r="82" spans="1:3">
      <c r="A82" s="4">
        <v>2017</v>
      </c>
      <c r="B82" s="52" t="s">
        <v>24</v>
      </c>
      <c r="C82" s="53">
        <v>36</v>
      </c>
    </row>
    <row r="83" spans="1:3">
      <c r="A83" s="4">
        <v>2017</v>
      </c>
      <c r="B83" s="52" t="s">
        <v>25</v>
      </c>
      <c r="C83" s="53">
        <v>107</v>
      </c>
    </row>
    <row r="84" spans="1:3">
      <c r="A84" s="4">
        <v>2017</v>
      </c>
      <c r="B84" s="52" t="s">
        <v>26</v>
      </c>
      <c r="C84" s="53">
        <v>36</v>
      </c>
    </row>
    <row r="85" spans="1:3">
      <c r="A85" s="4">
        <v>2017</v>
      </c>
      <c r="B85" s="52" t="s">
        <v>27</v>
      </c>
      <c r="C85" s="53">
        <v>1993</v>
      </c>
    </row>
    <row r="86" spans="1:3">
      <c r="A86" s="4">
        <v>2018</v>
      </c>
      <c r="B86" s="52" t="s">
        <v>61</v>
      </c>
      <c r="C86" s="53">
        <v>353</v>
      </c>
    </row>
    <row r="87" spans="1:3">
      <c r="A87" s="4">
        <v>2018</v>
      </c>
      <c r="B87" s="52" t="s">
        <v>39</v>
      </c>
      <c r="C87" s="53">
        <v>498</v>
      </c>
    </row>
    <row r="88" spans="1:3">
      <c r="A88" s="4">
        <v>2018</v>
      </c>
      <c r="B88" s="52" t="s">
        <v>23</v>
      </c>
      <c r="C88" s="53">
        <v>163</v>
      </c>
    </row>
    <row r="89" spans="1:3">
      <c r="A89" s="4">
        <v>2018</v>
      </c>
      <c r="B89" s="52" t="s">
        <v>24</v>
      </c>
      <c r="C89" s="53">
        <v>38</v>
      </c>
    </row>
    <row r="90" spans="1:3">
      <c r="A90" s="4">
        <v>2018</v>
      </c>
      <c r="B90" s="52" t="s">
        <v>25</v>
      </c>
      <c r="C90" s="53">
        <v>63</v>
      </c>
    </row>
    <row r="91" spans="1:3">
      <c r="A91" s="4">
        <v>2018</v>
      </c>
      <c r="B91" s="52" t="s">
        <v>26</v>
      </c>
      <c r="C91" s="53">
        <v>60</v>
      </c>
    </row>
    <row r="92" spans="1:3">
      <c r="A92" s="4">
        <v>2018</v>
      </c>
      <c r="B92" s="52" t="s">
        <v>27</v>
      </c>
      <c r="C92" s="53">
        <v>2165</v>
      </c>
    </row>
    <row r="93" spans="1:3">
      <c r="A93" s="4">
        <v>2019</v>
      </c>
      <c r="B93" s="52" t="s">
        <v>21</v>
      </c>
      <c r="C93" s="53">
        <v>381</v>
      </c>
    </row>
    <row r="94" spans="1:3">
      <c r="A94" s="4">
        <v>2019</v>
      </c>
      <c r="B94" s="52" t="s">
        <v>22</v>
      </c>
      <c r="C94" s="53">
        <v>539</v>
      </c>
    </row>
    <row r="95" spans="1:3">
      <c r="A95" s="4">
        <v>2019</v>
      </c>
      <c r="B95" s="52" t="s">
        <v>23</v>
      </c>
      <c r="C95" s="53">
        <v>110</v>
      </c>
    </row>
    <row r="96" spans="1:3">
      <c r="A96" s="4">
        <v>2019</v>
      </c>
      <c r="B96" s="52" t="s">
        <v>24</v>
      </c>
      <c r="C96" s="53">
        <v>26</v>
      </c>
    </row>
    <row r="97" spans="1:3">
      <c r="A97" s="4">
        <v>2019</v>
      </c>
      <c r="B97" s="52" t="s">
        <v>25</v>
      </c>
      <c r="C97" s="53">
        <v>25</v>
      </c>
    </row>
    <row r="98" spans="1:3">
      <c r="A98" s="4">
        <v>2019</v>
      </c>
      <c r="B98" s="52" t="s">
        <v>26</v>
      </c>
      <c r="C98" s="53">
        <v>37</v>
      </c>
    </row>
    <row r="99" spans="1:3">
      <c r="A99" s="4">
        <v>2019</v>
      </c>
      <c r="B99" s="52" t="s">
        <v>27</v>
      </c>
      <c r="C99" s="53">
        <v>2411</v>
      </c>
    </row>
    <row r="100" spans="1:3">
      <c r="A100" s="4">
        <v>2020</v>
      </c>
      <c r="B100" s="52" t="s">
        <v>21</v>
      </c>
      <c r="C100" s="53">
        <v>288</v>
      </c>
    </row>
    <row r="101" spans="1:3">
      <c r="A101" s="4">
        <v>2020</v>
      </c>
      <c r="B101" s="52" t="s">
        <v>22</v>
      </c>
      <c r="C101" s="53">
        <v>475</v>
      </c>
    </row>
    <row r="102" spans="1:3">
      <c r="A102" s="4">
        <v>2020</v>
      </c>
      <c r="B102" s="52" t="s">
        <v>23</v>
      </c>
      <c r="C102" s="53">
        <v>102</v>
      </c>
    </row>
    <row r="103" spans="1:3">
      <c r="A103" s="4">
        <v>2020</v>
      </c>
      <c r="B103" s="52" t="s">
        <v>24</v>
      </c>
      <c r="C103" s="53">
        <v>15</v>
      </c>
    </row>
    <row r="104" spans="1:3">
      <c r="A104" s="4">
        <v>2020</v>
      </c>
      <c r="B104" s="52" t="s">
        <v>25</v>
      </c>
      <c r="C104" s="53">
        <v>6</v>
      </c>
    </row>
    <row r="105" spans="1:3">
      <c r="A105" s="4">
        <v>2020</v>
      </c>
      <c r="B105" s="52" t="s">
        <v>26</v>
      </c>
      <c r="C105" s="53">
        <v>37</v>
      </c>
    </row>
    <row r="106" spans="1:3">
      <c r="A106" s="4">
        <v>2020</v>
      </c>
      <c r="B106" s="52" t="s">
        <v>27</v>
      </c>
      <c r="C106" s="53">
        <v>2335</v>
      </c>
    </row>
    <row r="107" spans="1:3">
      <c r="A107" s="4">
        <v>2021</v>
      </c>
      <c r="B107" s="52" t="s">
        <v>21</v>
      </c>
      <c r="C107" s="53">
        <v>333</v>
      </c>
    </row>
    <row r="108" spans="1:3">
      <c r="A108" s="4">
        <v>2021</v>
      </c>
      <c r="B108" s="52" t="s">
        <v>22</v>
      </c>
      <c r="C108" s="53">
        <v>562</v>
      </c>
    </row>
    <row r="109" spans="1:3">
      <c r="A109" s="4">
        <v>2021</v>
      </c>
      <c r="B109" s="52" t="s">
        <v>23</v>
      </c>
      <c r="C109" s="53">
        <v>106</v>
      </c>
    </row>
    <row r="110" spans="1:3">
      <c r="A110" s="4">
        <v>2021</v>
      </c>
      <c r="B110" s="52" t="s">
        <v>24</v>
      </c>
      <c r="C110" s="53">
        <v>19</v>
      </c>
    </row>
    <row r="111" spans="1:3">
      <c r="A111" s="4">
        <v>2021</v>
      </c>
      <c r="B111" s="52" t="s">
        <v>25</v>
      </c>
      <c r="C111" s="53">
        <v>14</v>
      </c>
    </row>
    <row r="112" spans="1:3">
      <c r="A112" s="4">
        <v>2021</v>
      </c>
      <c r="B112" s="52" t="s">
        <v>26</v>
      </c>
      <c r="C112" s="53">
        <v>45</v>
      </c>
    </row>
    <row r="113" spans="1:3">
      <c r="A113" s="4">
        <v>2021</v>
      </c>
      <c r="B113" s="52" t="s">
        <v>27</v>
      </c>
      <c r="C113" s="53">
        <v>2214</v>
      </c>
    </row>
    <row r="114" spans="1:3">
      <c r="A114" s="4">
        <v>2022</v>
      </c>
      <c r="B114" s="52" t="s">
        <v>21</v>
      </c>
      <c r="C114" s="53">
        <v>615</v>
      </c>
    </row>
    <row r="115" spans="1:3">
      <c r="A115" s="4">
        <v>2022</v>
      </c>
      <c r="B115" s="52" t="s">
        <v>22</v>
      </c>
      <c r="C115" s="53">
        <v>686</v>
      </c>
    </row>
    <row r="116" spans="1:3">
      <c r="A116" s="4">
        <v>2022</v>
      </c>
      <c r="B116" s="52" t="s">
        <v>29</v>
      </c>
      <c r="C116" s="53">
        <v>523</v>
      </c>
    </row>
    <row r="117" spans="1:3">
      <c r="A117" s="4">
        <v>2022</v>
      </c>
      <c r="B117" s="52" t="s">
        <v>30</v>
      </c>
      <c r="C117" s="53">
        <v>163</v>
      </c>
    </row>
    <row r="118" spans="1:3">
      <c r="A118" s="4">
        <v>2022</v>
      </c>
      <c r="B118" s="52" t="s">
        <v>31</v>
      </c>
      <c r="C118" s="53">
        <v>293</v>
      </c>
    </row>
    <row r="119" spans="1:3">
      <c r="A119" s="4">
        <v>2022</v>
      </c>
      <c r="B119" s="52" t="s">
        <v>32</v>
      </c>
      <c r="C119" s="53">
        <v>353</v>
      </c>
    </row>
    <row r="120" spans="1:3">
      <c r="A120" s="4">
        <v>2022</v>
      </c>
      <c r="B120" s="52" t="s">
        <v>33</v>
      </c>
      <c r="C120" s="53">
        <v>197</v>
      </c>
    </row>
    <row r="121" spans="1:3">
      <c r="A121" s="4">
        <v>2022</v>
      </c>
      <c r="B121" s="52" t="s">
        <v>27</v>
      </c>
      <c r="C121" s="53">
        <v>1069</v>
      </c>
    </row>
    <row r="122" spans="1:3">
      <c r="A122" s="4">
        <v>2023</v>
      </c>
      <c r="B122" s="52" t="s">
        <v>21</v>
      </c>
      <c r="C122" s="53">
        <v>604</v>
      </c>
    </row>
    <row r="123" spans="1:3">
      <c r="A123" s="4">
        <v>2023</v>
      </c>
      <c r="B123" s="52" t="s">
        <v>22</v>
      </c>
      <c r="C123" s="53">
        <v>764</v>
      </c>
    </row>
    <row r="124" spans="1:3">
      <c r="A124" s="4">
        <v>2023</v>
      </c>
      <c r="B124" s="52" t="s">
        <v>29</v>
      </c>
      <c r="C124" s="53">
        <v>469</v>
      </c>
    </row>
    <row r="125" spans="1:3">
      <c r="A125" s="4">
        <v>2023</v>
      </c>
      <c r="B125" s="52" t="s">
        <v>30</v>
      </c>
      <c r="C125" s="53">
        <v>146</v>
      </c>
    </row>
    <row r="126" spans="1:3">
      <c r="A126" s="4">
        <v>2023</v>
      </c>
      <c r="B126" s="52" t="s">
        <v>31</v>
      </c>
      <c r="C126" s="53">
        <v>301</v>
      </c>
    </row>
    <row r="127" spans="1:3">
      <c r="A127" s="4">
        <v>2023</v>
      </c>
      <c r="B127" s="52" t="s">
        <v>32</v>
      </c>
      <c r="C127" s="53">
        <v>374</v>
      </c>
    </row>
    <row r="128" spans="1:3">
      <c r="A128" s="4">
        <v>2023</v>
      </c>
      <c r="B128" s="52" t="s">
        <v>33</v>
      </c>
      <c r="C128" s="53">
        <v>208</v>
      </c>
    </row>
    <row r="129" spans="1:3">
      <c r="A129" s="4">
        <v>2023</v>
      </c>
      <c r="B129" s="52" t="s">
        <v>27</v>
      </c>
      <c r="C129" s="53">
        <v>1005</v>
      </c>
    </row>
    <row r="130" spans="1:3">
      <c r="A130" s="4">
        <v>2024</v>
      </c>
      <c r="B130" s="52" t="s">
        <v>21</v>
      </c>
      <c r="C130" s="53">
        <v>656</v>
      </c>
    </row>
    <row r="131" spans="1:3">
      <c r="A131" s="4">
        <v>2024</v>
      </c>
      <c r="B131" s="52" t="s">
        <v>22</v>
      </c>
      <c r="C131" s="53">
        <v>842</v>
      </c>
    </row>
    <row r="132" spans="1:3">
      <c r="A132" s="4">
        <v>2024</v>
      </c>
      <c r="B132" s="52" t="s">
        <v>29</v>
      </c>
      <c r="C132" s="53">
        <v>549</v>
      </c>
    </row>
    <row r="133" spans="1:3">
      <c r="A133" s="4">
        <v>2024</v>
      </c>
      <c r="B133" s="52" t="s">
        <v>30</v>
      </c>
      <c r="C133" s="53">
        <v>204</v>
      </c>
    </row>
    <row r="134" spans="1:3">
      <c r="A134" s="4">
        <v>2024</v>
      </c>
      <c r="B134" s="52" t="s">
        <v>31</v>
      </c>
      <c r="C134" s="53">
        <v>380</v>
      </c>
    </row>
    <row r="135" spans="1:3">
      <c r="A135" s="4">
        <v>2024</v>
      </c>
      <c r="B135" s="52" t="s">
        <v>32</v>
      </c>
      <c r="C135" s="53">
        <v>469</v>
      </c>
    </row>
    <row r="136" spans="1:3">
      <c r="A136" s="4">
        <v>2024</v>
      </c>
      <c r="B136" s="52" t="s">
        <v>33</v>
      </c>
      <c r="C136" s="53">
        <v>234</v>
      </c>
    </row>
    <row r="137" spans="1:3">
      <c r="A137" s="4">
        <v>2024</v>
      </c>
      <c r="B137" s="52" t="s">
        <v>27</v>
      </c>
      <c r="C137" s="53">
        <v>1031</v>
      </c>
    </row>
    <row r="138" spans="1:3">
      <c r="A138" s="4">
        <v>2025</v>
      </c>
      <c r="B138" s="52" t="s">
        <v>21</v>
      </c>
      <c r="C138" s="53">
        <v>652</v>
      </c>
    </row>
    <row r="139" spans="1:3">
      <c r="A139" s="4">
        <v>2025</v>
      </c>
      <c r="B139" s="52" t="s">
        <v>22</v>
      </c>
      <c r="C139" s="53">
        <v>823</v>
      </c>
    </row>
    <row r="140" spans="1:3">
      <c r="A140" s="4">
        <v>2025</v>
      </c>
      <c r="B140" s="52" t="s">
        <v>29</v>
      </c>
      <c r="C140" s="53">
        <v>512</v>
      </c>
    </row>
    <row r="141" spans="1:3">
      <c r="A141" s="4">
        <v>2025</v>
      </c>
      <c r="B141" s="52" t="s">
        <v>30</v>
      </c>
      <c r="C141" s="53">
        <v>196</v>
      </c>
    </row>
    <row r="142" spans="1:3">
      <c r="A142" s="4">
        <v>2025</v>
      </c>
      <c r="B142" s="52" t="s">
        <v>31</v>
      </c>
      <c r="C142" s="53">
        <v>406</v>
      </c>
    </row>
    <row r="143" spans="1:3">
      <c r="A143" s="4">
        <v>2025</v>
      </c>
      <c r="B143" s="52" t="s">
        <v>32</v>
      </c>
      <c r="C143" s="53">
        <v>445</v>
      </c>
    </row>
    <row r="144" spans="1:3">
      <c r="A144" s="4">
        <v>2025</v>
      </c>
      <c r="B144" s="52" t="s">
        <v>33</v>
      </c>
      <c r="C144" s="53">
        <v>240</v>
      </c>
    </row>
    <row r="145" spans="1:3">
      <c r="A145" s="4">
        <v>2025</v>
      </c>
      <c r="B145" s="52" t="s">
        <v>27</v>
      </c>
      <c r="C145" s="53">
        <v>1202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1"/>
  <sheetViews>
    <sheetView topLeftCell="A307" workbookViewId="0">
      <selection activeCell="D321" sqref="D321"/>
    </sheetView>
  </sheetViews>
  <sheetFormatPr defaultRowHeight="18"/>
  <cols>
    <col min="1" max="1" width="8.6640625" style="4"/>
    <col min="2" max="2" width="19.25" style="1" bestFit="1" customWidth="1"/>
    <col min="3" max="3" width="8.6640625" style="3"/>
    <col min="4" max="4" width="9" style="1" bestFit="1" customWidth="1"/>
    <col min="5" max="5" width="10" style="1" bestFit="1" customWidth="1"/>
    <col min="6" max="16384" width="8.6640625" style="1"/>
  </cols>
  <sheetData>
    <row r="1" spans="1:5">
      <c r="A1" s="24" t="s">
        <v>0</v>
      </c>
      <c r="B1" s="24" t="s">
        <v>28</v>
      </c>
      <c r="C1" s="24" t="s">
        <v>20</v>
      </c>
      <c r="D1" s="24" t="s">
        <v>76</v>
      </c>
      <c r="E1" s="24" t="s">
        <v>77</v>
      </c>
    </row>
    <row r="2" spans="1:5">
      <c r="A2" s="20">
        <v>2006</v>
      </c>
      <c r="B2" s="18" t="s">
        <v>64</v>
      </c>
      <c r="C2" s="22">
        <v>143</v>
      </c>
      <c r="D2" s="2">
        <v>38808</v>
      </c>
      <c r="E2" s="2">
        <v>39172</v>
      </c>
    </row>
    <row r="3" spans="1:5">
      <c r="A3" s="21">
        <v>2006</v>
      </c>
      <c r="B3" s="19" t="s">
        <v>35</v>
      </c>
      <c r="C3" s="23">
        <v>103</v>
      </c>
      <c r="D3" s="2">
        <v>38808</v>
      </c>
      <c r="E3" s="2">
        <v>39172</v>
      </c>
    </row>
    <row r="4" spans="1:5">
      <c r="A4" s="20">
        <v>2006</v>
      </c>
      <c r="B4" s="18" t="s">
        <v>23</v>
      </c>
      <c r="C4" s="22">
        <v>148</v>
      </c>
      <c r="D4" s="2">
        <v>38808</v>
      </c>
      <c r="E4" s="2">
        <v>39172</v>
      </c>
    </row>
    <row r="5" spans="1:5">
      <c r="A5" s="21">
        <v>2006</v>
      </c>
      <c r="B5" s="19" t="s">
        <v>36</v>
      </c>
      <c r="C5" s="23">
        <v>34</v>
      </c>
      <c r="D5" s="2">
        <v>38808</v>
      </c>
      <c r="E5" s="2">
        <v>39172</v>
      </c>
    </row>
    <row r="6" spans="1:5">
      <c r="A6" s="20">
        <v>2006</v>
      </c>
      <c r="B6" s="18" t="s">
        <v>65</v>
      </c>
      <c r="C6" s="22">
        <v>18</v>
      </c>
      <c r="D6" s="2">
        <v>38808</v>
      </c>
      <c r="E6" s="2">
        <v>39172</v>
      </c>
    </row>
    <row r="7" spans="1:5">
      <c r="A7" s="21">
        <v>2006</v>
      </c>
      <c r="B7" s="19" t="s">
        <v>66</v>
      </c>
      <c r="C7" s="23">
        <v>24</v>
      </c>
      <c r="D7" s="2">
        <v>38808</v>
      </c>
      <c r="E7" s="2">
        <v>39172</v>
      </c>
    </row>
    <row r="8" spans="1:5">
      <c r="A8" s="20">
        <v>2006</v>
      </c>
      <c r="B8" s="18" t="s">
        <v>24</v>
      </c>
      <c r="C8" s="22">
        <v>4</v>
      </c>
      <c r="D8" s="2">
        <v>38808</v>
      </c>
      <c r="E8" s="2">
        <v>39172</v>
      </c>
    </row>
    <row r="9" spans="1:5">
      <c r="A9" s="21">
        <v>2006</v>
      </c>
      <c r="B9" s="19" t="s">
        <v>39</v>
      </c>
      <c r="C9" s="23">
        <v>239</v>
      </c>
      <c r="D9" s="2">
        <v>38808</v>
      </c>
      <c r="E9" s="2">
        <v>39172</v>
      </c>
    </row>
    <row r="10" spans="1:5">
      <c r="A10" s="20">
        <v>2006</v>
      </c>
      <c r="B10" s="18" t="s">
        <v>40</v>
      </c>
      <c r="C10" s="22">
        <v>175</v>
      </c>
      <c r="D10" s="2">
        <v>38808</v>
      </c>
      <c r="E10" s="2">
        <v>39172</v>
      </c>
    </row>
    <row r="11" spans="1:5">
      <c r="A11" s="21">
        <v>2006</v>
      </c>
      <c r="B11" s="19" t="s">
        <v>41</v>
      </c>
      <c r="C11" s="23">
        <v>44</v>
      </c>
      <c r="D11" s="2">
        <v>38808</v>
      </c>
      <c r="E11" s="2">
        <v>39172</v>
      </c>
    </row>
    <row r="12" spans="1:5">
      <c r="A12" s="20">
        <v>2006</v>
      </c>
      <c r="B12" s="18" t="s">
        <v>42</v>
      </c>
      <c r="C12" s="22">
        <v>58</v>
      </c>
      <c r="D12" s="2">
        <v>38808</v>
      </c>
      <c r="E12" s="2">
        <v>39172</v>
      </c>
    </row>
    <row r="13" spans="1:5">
      <c r="A13" s="21">
        <v>2006</v>
      </c>
      <c r="B13" s="19" t="s">
        <v>43</v>
      </c>
      <c r="C13" s="23">
        <v>106</v>
      </c>
      <c r="D13" s="2">
        <v>38808</v>
      </c>
      <c r="E13" s="2">
        <v>39172</v>
      </c>
    </row>
    <row r="14" spans="1:5">
      <c r="A14" s="20">
        <v>2006</v>
      </c>
      <c r="B14" s="18" t="s">
        <v>26</v>
      </c>
      <c r="C14" s="22">
        <v>17</v>
      </c>
      <c r="D14" s="2">
        <v>38808</v>
      </c>
      <c r="E14" s="2">
        <v>39172</v>
      </c>
    </row>
    <row r="15" spans="1:5">
      <c r="A15" s="21">
        <v>2006</v>
      </c>
      <c r="B15" s="19" t="s">
        <v>44</v>
      </c>
      <c r="C15" s="23">
        <v>3</v>
      </c>
      <c r="D15" s="2">
        <v>38808</v>
      </c>
      <c r="E15" s="2">
        <v>39172</v>
      </c>
    </row>
    <row r="16" spans="1:5">
      <c r="A16" s="20">
        <v>2006</v>
      </c>
      <c r="B16" s="18" t="s">
        <v>45</v>
      </c>
      <c r="C16" s="22">
        <v>9</v>
      </c>
      <c r="D16" s="2">
        <v>38808</v>
      </c>
      <c r="E16" s="2">
        <v>39172</v>
      </c>
    </row>
    <row r="17" spans="1:5">
      <c r="A17" s="21">
        <v>2006</v>
      </c>
      <c r="B17" s="19" t="s">
        <v>27</v>
      </c>
      <c r="C17" s="23">
        <v>82</v>
      </c>
      <c r="D17" s="2">
        <v>38808</v>
      </c>
      <c r="E17" s="2">
        <v>39172</v>
      </c>
    </row>
    <row r="18" spans="1:5">
      <c r="A18" s="20">
        <v>2007</v>
      </c>
      <c r="B18" s="18" t="s">
        <v>64</v>
      </c>
      <c r="C18" s="22">
        <v>159</v>
      </c>
      <c r="D18" s="2">
        <v>39173</v>
      </c>
      <c r="E18" s="2">
        <v>39538</v>
      </c>
    </row>
    <row r="19" spans="1:5">
      <c r="A19" s="21">
        <v>2007</v>
      </c>
      <c r="B19" s="19" t="s">
        <v>35</v>
      </c>
      <c r="C19" s="23">
        <v>102</v>
      </c>
      <c r="D19" s="2">
        <v>39173</v>
      </c>
      <c r="E19" s="2">
        <v>39538</v>
      </c>
    </row>
    <row r="20" spans="1:5">
      <c r="A20" s="20">
        <v>2007</v>
      </c>
      <c r="B20" s="18" t="s">
        <v>23</v>
      </c>
      <c r="C20" s="22">
        <v>113</v>
      </c>
      <c r="D20" s="2">
        <v>39173</v>
      </c>
      <c r="E20" s="2">
        <v>39538</v>
      </c>
    </row>
    <row r="21" spans="1:5">
      <c r="A21" s="21">
        <v>2007</v>
      </c>
      <c r="B21" s="19" t="s">
        <v>36</v>
      </c>
      <c r="C21" s="23">
        <v>17</v>
      </c>
      <c r="D21" s="2">
        <v>39173</v>
      </c>
      <c r="E21" s="2">
        <v>39538</v>
      </c>
    </row>
    <row r="22" spans="1:5">
      <c r="A22" s="20">
        <v>2007</v>
      </c>
      <c r="B22" s="18" t="s">
        <v>65</v>
      </c>
      <c r="C22" s="22">
        <v>13</v>
      </c>
      <c r="D22" s="2">
        <v>39173</v>
      </c>
      <c r="E22" s="2">
        <v>39538</v>
      </c>
    </row>
    <row r="23" spans="1:5">
      <c r="A23" s="21">
        <v>2007</v>
      </c>
      <c r="B23" s="19" t="s">
        <v>66</v>
      </c>
      <c r="C23" s="23">
        <v>39</v>
      </c>
      <c r="D23" s="2">
        <v>39173</v>
      </c>
      <c r="E23" s="2">
        <v>39538</v>
      </c>
    </row>
    <row r="24" spans="1:5">
      <c r="A24" s="20">
        <v>2007</v>
      </c>
      <c r="B24" s="18" t="s">
        <v>24</v>
      </c>
      <c r="C24" s="22">
        <v>2</v>
      </c>
      <c r="D24" s="2">
        <v>39173</v>
      </c>
      <c r="E24" s="2">
        <v>39538</v>
      </c>
    </row>
    <row r="25" spans="1:5">
      <c r="A25" s="21">
        <v>2007</v>
      </c>
      <c r="B25" s="19" t="s">
        <v>39</v>
      </c>
      <c r="C25" s="23">
        <v>238</v>
      </c>
      <c r="D25" s="2">
        <v>39173</v>
      </c>
      <c r="E25" s="2">
        <v>39538</v>
      </c>
    </row>
    <row r="26" spans="1:5">
      <c r="A26" s="20">
        <v>2007</v>
      </c>
      <c r="B26" s="18" t="s">
        <v>40</v>
      </c>
      <c r="C26" s="22">
        <v>178</v>
      </c>
      <c r="D26" s="2">
        <v>39173</v>
      </c>
      <c r="E26" s="2">
        <v>39538</v>
      </c>
    </row>
    <row r="27" spans="1:5">
      <c r="A27" s="21">
        <v>2007</v>
      </c>
      <c r="B27" s="19" t="s">
        <v>41</v>
      </c>
      <c r="C27" s="23">
        <v>49</v>
      </c>
      <c r="D27" s="2">
        <v>39173</v>
      </c>
      <c r="E27" s="2">
        <v>39538</v>
      </c>
    </row>
    <row r="28" spans="1:5">
      <c r="A28" s="20">
        <v>2007</v>
      </c>
      <c r="B28" s="18" t="s">
        <v>42</v>
      </c>
      <c r="C28" s="22">
        <v>39</v>
      </c>
      <c r="D28" s="2">
        <v>39173</v>
      </c>
      <c r="E28" s="2">
        <v>39538</v>
      </c>
    </row>
    <row r="29" spans="1:5">
      <c r="A29" s="21">
        <v>2007</v>
      </c>
      <c r="B29" s="19" t="s">
        <v>43</v>
      </c>
      <c r="C29" s="23">
        <v>97</v>
      </c>
      <c r="D29" s="2">
        <v>39173</v>
      </c>
      <c r="E29" s="2">
        <v>39538</v>
      </c>
    </row>
    <row r="30" spans="1:5">
      <c r="A30" s="20">
        <v>2007</v>
      </c>
      <c r="B30" s="18" t="s">
        <v>26</v>
      </c>
      <c r="C30" s="22">
        <v>20</v>
      </c>
      <c r="D30" s="2">
        <v>39173</v>
      </c>
      <c r="E30" s="2">
        <v>39538</v>
      </c>
    </row>
    <row r="31" spans="1:5">
      <c r="A31" s="21">
        <v>2007</v>
      </c>
      <c r="B31" s="19" t="s">
        <v>44</v>
      </c>
      <c r="C31" s="23">
        <v>4</v>
      </c>
      <c r="D31" s="2">
        <v>39173</v>
      </c>
      <c r="E31" s="2">
        <v>39538</v>
      </c>
    </row>
    <row r="32" spans="1:5">
      <c r="A32" s="20">
        <v>2007</v>
      </c>
      <c r="B32" s="18" t="s">
        <v>45</v>
      </c>
      <c r="C32" s="22">
        <v>5</v>
      </c>
      <c r="D32" s="2">
        <v>39173</v>
      </c>
      <c r="E32" s="2">
        <v>39538</v>
      </c>
    </row>
    <row r="33" spans="1:5">
      <c r="A33" s="21">
        <v>2007</v>
      </c>
      <c r="B33" s="19" t="s">
        <v>27</v>
      </c>
      <c r="C33" s="23">
        <v>61</v>
      </c>
      <c r="D33" s="2">
        <v>39173</v>
      </c>
      <c r="E33" s="2">
        <v>39538</v>
      </c>
    </row>
    <row r="34" spans="1:5">
      <c r="A34" s="20">
        <v>2008</v>
      </c>
      <c r="B34" s="18" t="s">
        <v>64</v>
      </c>
      <c r="C34" s="22">
        <v>139</v>
      </c>
      <c r="D34" s="2">
        <v>39539</v>
      </c>
      <c r="E34" s="2">
        <v>39903</v>
      </c>
    </row>
    <row r="35" spans="1:5">
      <c r="A35" s="21">
        <v>2008</v>
      </c>
      <c r="B35" s="19" t="s">
        <v>35</v>
      </c>
      <c r="C35" s="23">
        <v>79</v>
      </c>
      <c r="D35" s="2">
        <v>39539</v>
      </c>
      <c r="E35" s="2">
        <v>39903</v>
      </c>
    </row>
    <row r="36" spans="1:5">
      <c r="A36" s="20">
        <v>2008</v>
      </c>
      <c r="B36" s="18" t="s">
        <v>23</v>
      </c>
      <c r="C36" s="22">
        <v>141</v>
      </c>
      <c r="D36" s="2">
        <v>39539</v>
      </c>
      <c r="E36" s="2">
        <v>39903</v>
      </c>
    </row>
    <row r="37" spans="1:5">
      <c r="A37" s="21">
        <v>2008</v>
      </c>
      <c r="B37" s="19" t="s">
        <v>36</v>
      </c>
      <c r="C37" s="23">
        <v>28</v>
      </c>
      <c r="D37" s="2">
        <v>39539</v>
      </c>
      <c r="E37" s="2">
        <v>39903</v>
      </c>
    </row>
    <row r="38" spans="1:5">
      <c r="A38" s="20">
        <v>2008</v>
      </c>
      <c r="B38" s="18" t="s">
        <v>65</v>
      </c>
      <c r="C38" s="22">
        <v>15</v>
      </c>
      <c r="D38" s="2">
        <v>39539</v>
      </c>
      <c r="E38" s="2">
        <v>39903</v>
      </c>
    </row>
    <row r="39" spans="1:5">
      <c r="A39" s="21">
        <v>2008</v>
      </c>
      <c r="B39" s="19" t="s">
        <v>66</v>
      </c>
      <c r="C39" s="23">
        <v>32</v>
      </c>
      <c r="D39" s="2">
        <v>39539</v>
      </c>
      <c r="E39" s="2">
        <v>39903</v>
      </c>
    </row>
    <row r="40" spans="1:5">
      <c r="A40" s="20">
        <v>2008</v>
      </c>
      <c r="B40" s="18" t="s">
        <v>24</v>
      </c>
      <c r="C40" s="22">
        <v>2</v>
      </c>
      <c r="D40" s="2">
        <v>39539</v>
      </c>
      <c r="E40" s="2">
        <v>39903</v>
      </c>
    </row>
    <row r="41" spans="1:5">
      <c r="A41" s="21">
        <v>2008</v>
      </c>
      <c r="B41" s="19" t="s">
        <v>39</v>
      </c>
      <c r="C41" s="23">
        <v>247</v>
      </c>
      <c r="D41" s="2">
        <v>39539</v>
      </c>
      <c r="E41" s="2">
        <v>39903</v>
      </c>
    </row>
    <row r="42" spans="1:5">
      <c r="A42" s="20">
        <v>2008</v>
      </c>
      <c r="B42" s="18" t="s">
        <v>40</v>
      </c>
      <c r="C42" s="22">
        <v>191</v>
      </c>
      <c r="D42" s="2">
        <v>39539</v>
      </c>
      <c r="E42" s="2">
        <v>39903</v>
      </c>
    </row>
    <row r="43" spans="1:5">
      <c r="A43" s="21">
        <v>2008</v>
      </c>
      <c r="B43" s="19" t="s">
        <v>41</v>
      </c>
      <c r="C43" s="23">
        <v>44</v>
      </c>
      <c r="D43" s="2">
        <v>39539</v>
      </c>
      <c r="E43" s="2">
        <v>39903</v>
      </c>
    </row>
    <row r="44" spans="1:5">
      <c r="A44" s="20">
        <v>2008</v>
      </c>
      <c r="B44" s="18" t="s">
        <v>42</v>
      </c>
      <c r="C44" s="22">
        <v>34</v>
      </c>
      <c r="D44" s="2">
        <v>39539</v>
      </c>
      <c r="E44" s="2">
        <v>39903</v>
      </c>
    </row>
    <row r="45" spans="1:5">
      <c r="A45" s="21">
        <v>2008</v>
      </c>
      <c r="B45" s="19" t="s">
        <v>43</v>
      </c>
      <c r="C45" s="23">
        <v>80</v>
      </c>
      <c r="D45" s="2">
        <v>39539</v>
      </c>
      <c r="E45" s="2">
        <v>39903</v>
      </c>
    </row>
    <row r="46" spans="1:5">
      <c r="A46" s="20">
        <v>2008</v>
      </c>
      <c r="B46" s="18" t="s">
        <v>26</v>
      </c>
      <c r="C46" s="22">
        <v>27</v>
      </c>
      <c r="D46" s="2">
        <v>39539</v>
      </c>
      <c r="E46" s="2">
        <v>39903</v>
      </c>
    </row>
    <row r="47" spans="1:5">
      <c r="A47" s="21">
        <v>2008</v>
      </c>
      <c r="B47" s="19" t="s">
        <v>44</v>
      </c>
      <c r="C47" s="23">
        <v>5</v>
      </c>
      <c r="D47" s="2">
        <v>39539</v>
      </c>
      <c r="E47" s="2">
        <v>39903</v>
      </c>
    </row>
    <row r="48" spans="1:5">
      <c r="A48" s="20">
        <v>2008</v>
      </c>
      <c r="B48" s="18" t="s">
        <v>45</v>
      </c>
      <c r="C48" s="22">
        <v>6</v>
      </c>
      <c r="D48" s="2">
        <v>39539</v>
      </c>
      <c r="E48" s="2">
        <v>39903</v>
      </c>
    </row>
    <row r="49" spans="1:5">
      <c r="A49" s="21">
        <v>2008</v>
      </c>
      <c r="B49" s="19" t="s">
        <v>27</v>
      </c>
      <c r="C49" s="23">
        <v>76</v>
      </c>
      <c r="D49" s="2">
        <v>39539</v>
      </c>
      <c r="E49" s="2">
        <v>39903</v>
      </c>
    </row>
    <row r="50" spans="1:5">
      <c r="A50" s="20">
        <v>2009</v>
      </c>
      <c r="B50" s="18" t="s">
        <v>64</v>
      </c>
      <c r="C50" s="22">
        <v>148</v>
      </c>
      <c r="D50" s="2">
        <v>39904</v>
      </c>
      <c r="E50" s="2">
        <v>40268</v>
      </c>
    </row>
    <row r="51" spans="1:5">
      <c r="A51" s="21">
        <v>2009</v>
      </c>
      <c r="B51" s="19" t="s">
        <v>35</v>
      </c>
      <c r="C51" s="23">
        <v>85</v>
      </c>
      <c r="D51" s="2">
        <v>39904</v>
      </c>
      <c r="E51" s="2">
        <v>40268</v>
      </c>
    </row>
    <row r="52" spans="1:5">
      <c r="A52" s="20">
        <v>2009</v>
      </c>
      <c r="B52" s="18" t="s">
        <v>23</v>
      </c>
      <c r="C52" s="22">
        <v>158</v>
      </c>
      <c r="D52" s="2">
        <v>39904</v>
      </c>
      <c r="E52" s="2">
        <v>40268</v>
      </c>
    </row>
    <row r="53" spans="1:5">
      <c r="A53" s="21">
        <v>2009</v>
      </c>
      <c r="B53" s="19" t="s">
        <v>36</v>
      </c>
      <c r="C53" s="23">
        <v>8</v>
      </c>
      <c r="D53" s="2">
        <v>39904</v>
      </c>
      <c r="E53" s="2">
        <v>40268</v>
      </c>
    </row>
    <row r="54" spans="1:5">
      <c r="A54" s="20">
        <v>2009</v>
      </c>
      <c r="B54" s="18" t="s">
        <v>65</v>
      </c>
      <c r="C54" s="22">
        <v>17</v>
      </c>
      <c r="D54" s="2">
        <v>39904</v>
      </c>
      <c r="E54" s="2">
        <v>40268</v>
      </c>
    </row>
    <row r="55" spans="1:5">
      <c r="A55" s="21">
        <v>2009</v>
      </c>
      <c r="B55" s="19" t="s">
        <v>66</v>
      </c>
      <c r="C55" s="23">
        <v>30</v>
      </c>
      <c r="D55" s="2">
        <v>39904</v>
      </c>
      <c r="E55" s="2">
        <v>40268</v>
      </c>
    </row>
    <row r="56" spans="1:5">
      <c r="A56" s="20">
        <v>2009</v>
      </c>
      <c r="B56" s="18" t="s">
        <v>24</v>
      </c>
      <c r="C56" s="22">
        <v>0</v>
      </c>
      <c r="D56" s="2">
        <v>39904</v>
      </c>
      <c r="E56" s="2">
        <v>40268</v>
      </c>
    </row>
    <row r="57" spans="1:5">
      <c r="A57" s="21">
        <v>2009</v>
      </c>
      <c r="B57" s="19" t="s">
        <v>39</v>
      </c>
      <c r="C57" s="39">
        <v>234</v>
      </c>
      <c r="D57" s="2">
        <v>39904</v>
      </c>
      <c r="E57" s="2">
        <v>40268</v>
      </c>
    </row>
    <row r="58" spans="1:5">
      <c r="A58" s="20">
        <v>2009</v>
      </c>
      <c r="B58" s="18" t="s">
        <v>40</v>
      </c>
      <c r="C58" s="22">
        <v>161</v>
      </c>
      <c r="D58" s="2">
        <v>39904</v>
      </c>
      <c r="E58" s="2">
        <v>40268</v>
      </c>
    </row>
    <row r="59" spans="1:5">
      <c r="A59" s="21">
        <v>2009</v>
      </c>
      <c r="B59" s="19" t="s">
        <v>41</v>
      </c>
      <c r="C59" s="23">
        <v>63</v>
      </c>
      <c r="D59" s="2">
        <v>39904</v>
      </c>
      <c r="E59" s="2">
        <v>40268</v>
      </c>
    </row>
    <row r="60" spans="1:5">
      <c r="A60" s="20">
        <v>2009</v>
      </c>
      <c r="B60" s="18" t="s">
        <v>42</v>
      </c>
      <c r="C60" s="22">
        <v>37</v>
      </c>
      <c r="D60" s="2">
        <v>39904</v>
      </c>
      <c r="E60" s="2">
        <v>40268</v>
      </c>
    </row>
    <row r="61" spans="1:5">
      <c r="A61" s="21">
        <v>2009</v>
      </c>
      <c r="B61" s="19" t="s">
        <v>43</v>
      </c>
      <c r="C61" s="23">
        <v>89</v>
      </c>
      <c r="D61" s="2">
        <v>39904</v>
      </c>
      <c r="E61" s="2">
        <v>40268</v>
      </c>
    </row>
    <row r="62" spans="1:5">
      <c r="A62" s="20">
        <v>2009</v>
      </c>
      <c r="B62" s="18" t="s">
        <v>26</v>
      </c>
      <c r="C62" s="22">
        <v>27</v>
      </c>
      <c r="D62" s="2">
        <v>39904</v>
      </c>
      <c r="E62" s="2">
        <v>40268</v>
      </c>
    </row>
    <row r="63" spans="1:5">
      <c r="A63" s="21">
        <v>2009</v>
      </c>
      <c r="B63" s="19" t="s">
        <v>44</v>
      </c>
      <c r="C63" s="23">
        <v>0</v>
      </c>
      <c r="D63" s="2">
        <v>39904</v>
      </c>
      <c r="E63" s="2">
        <v>40268</v>
      </c>
    </row>
    <row r="64" spans="1:5">
      <c r="A64" s="20">
        <v>2009</v>
      </c>
      <c r="B64" s="18" t="s">
        <v>45</v>
      </c>
      <c r="C64" s="22">
        <v>9</v>
      </c>
      <c r="D64" s="2">
        <v>39904</v>
      </c>
      <c r="E64" s="2">
        <v>40268</v>
      </c>
    </row>
    <row r="65" spans="1:5">
      <c r="A65" s="21">
        <v>2009</v>
      </c>
      <c r="B65" s="19" t="s">
        <v>27</v>
      </c>
      <c r="C65" s="23">
        <v>48</v>
      </c>
      <c r="D65" s="2">
        <v>39904</v>
      </c>
      <c r="E65" s="2">
        <v>40268</v>
      </c>
    </row>
    <row r="66" spans="1:5">
      <c r="A66" s="20">
        <v>2010</v>
      </c>
      <c r="B66" s="18" t="s">
        <v>64</v>
      </c>
      <c r="C66" s="22">
        <v>144</v>
      </c>
      <c r="D66" s="2">
        <v>40269</v>
      </c>
      <c r="E66" s="2">
        <v>40633</v>
      </c>
    </row>
    <row r="67" spans="1:5">
      <c r="A67" s="21">
        <v>2010</v>
      </c>
      <c r="B67" s="19" t="s">
        <v>35</v>
      </c>
      <c r="C67" s="23">
        <v>79</v>
      </c>
      <c r="D67" s="2">
        <v>40269</v>
      </c>
      <c r="E67" s="2">
        <v>40633</v>
      </c>
    </row>
    <row r="68" spans="1:5">
      <c r="A68" s="20">
        <v>2010</v>
      </c>
      <c r="B68" s="18" t="s">
        <v>23</v>
      </c>
      <c r="C68" s="22">
        <v>135</v>
      </c>
      <c r="D68" s="2">
        <v>40269</v>
      </c>
      <c r="E68" s="2">
        <v>40633</v>
      </c>
    </row>
    <row r="69" spans="1:5">
      <c r="A69" s="21">
        <v>2010</v>
      </c>
      <c r="B69" s="19" t="s">
        <v>36</v>
      </c>
      <c r="C69" s="23">
        <v>9</v>
      </c>
      <c r="D69" s="2">
        <v>40269</v>
      </c>
      <c r="E69" s="2">
        <v>40633</v>
      </c>
    </row>
    <row r="70" spans="1:5">
      <c r="A70" s="20">
        <v>2010</v>
      </c>
      <c r="B70" s="18" t="s">
        <v>65</v>
      </c>
      <c r="C70" s="22">
        <v>22</v>
      </c>
      <c r="D70" s="2">
        <v>40269</v>
      </c>
      <c r="E70" s="2">
        <v>40633</v>
      </c>
    </row>
    <row r="71" spans="1:5">
      <c r="A71" s="21">
        <v>2010</v>
      </c>
      <c r="B71" s="19" t="s">
        <v>66</v>
      </c>
      <c r="C71" s="23">
        <v>34</v>
      </c>
      <c r="D71" s="2">
        <v>40269</v>
      </c>
      <c r="E71" s="2">
        <v>40633</v>
      </c>
    </row>
    <row r="72" spans="1:5">
      <c r="A72" s="20">
        <v>2010</v>
      </c>
      <c r="B72" s="18" t="s">
        <v>24</v>
      </c>
      <c r="C72" s="22">
        <v>2</v>
      </c>
      <c r="D72" s="2">
        <v>40269</v>
      </c>
      <c r="E72" s="2">
        <v>40633</v>
      </c>
    </row>
    <row r="73" spans="1:5">
      <c r="A73" s="21">
        <v>2010</v>
      </c>
      <c r="B73" s="19" t="s">
        <v>39</v>
      </c>
      <c r="C73" s="23">
        <v>258</v>
      </c>
      <c r="D73" s="2">
        <v>40269</v>
      </c>
      <c r="E73" s="2">
        <v>40633</v>
      </c>
    </row>
    <row r="74" spans="1:5">
      <c r="A74" s="20">
        <v>2010</v>
      </c>
      <c r="B74" s="18" t="s">
        <v>40</v>
      </c>
      <c r="C74" s="22">
        <v>183</v>
      </c>
      <c r="D74" s="2">
        <v>40269</v>
      </c>
      <c r="E74" s="2">
        <v>40633</v>
      </c>
    </row>
    <row r="75" spans="1:5">
      <c r="A75" s="21">
        <v>2010</v>
      </c>
      <c r="B75" s="19" t="s">
        <v>41</v>
      </c>
      <c r="C75" s="23">
        <v>41</v>
      </c>
      <c r="D75" s="2">
        <v>40269</v>
      </c>
      <c r="E75" s="2">
        <v>40633</v>
      </c>
    </row>
    <row r="76" spans="1:5">
      <c r="A76" s="20">
        <v>2010</v>
      </c>
      <c r="B76" s="18" t="s">
        <v>42</v>
      </c>
      <c r="C76" s="22">
        <v>42</v>
      </c>
      <c r="D76" s="2">
        <v>40269</v>
      </c>
      <c r="E76" s="2">
        <v>40633</v>
      </c>
    </row>
    <row r="77" spans="1:5">
      <c r="A77" s="21">
        <v>2010</v>
      </c>
      <c r="B77" s="19" t="s">
        <v>43</v>
      </c>
      <c r="C77" s="23">
        <v>99</v>
      </c>
      <c r="D77" s="2">
        <v>40269</v>
      </c>
      <c r="E77" s="2">
        <v>40633</v>
      </c>
    </row>
    <row r="78" spans="1:5">
      <c r="A78" s="20">
        <v>2010</v>
      </c>
      <c r="B78" s="18" t="s">
        <v>26</v>
      </c>
      <c r="C78" s="22">
        <v>24</v>
      </c>
      <c r="D78" s="2">
        <v>40269</v>
      </c>
      <c r="E78" s="2">
        <v>40633</v>
      </c>
    </row>
    <row r="79" spans="1:5">
      <c r="A79" s="21">
        <v>2010</v>
      </c>
      <c r="B79" s="19" t="s">
        <v>44</v>
      </c>
      <c r="C79" s="23">
        <v>1</v>
      </c>
      <c r="D79" s="2">
        <v>40269</v>
      </c>
      <c r="E79" s="2">
        <v>40633</v>
      </c>
    </row>
    <row r="80" spans="1:5">
      <c r="A80" s="20">
        <v>2010</v>
      </c>
      <c r="B80" s="18" t="s">
        <v>45</v>
      </c>
      <c r="C80" s="22">
        <v>9</v>
      </c>
      <c r="D80" s="2">
        <v>40269</v>
      </c>
      <c r="E80" s="2">
        <v>40633</v>
      </c>
    </row>
    <row r="81" spans="1:5">
      <c r="A81" s="21">
        <v>2010</v>
      </c>
      <c r="B81" s="19" t="s">
        <v>27</v>
      </c>
      <c r="C81" s="23">
        <v>51</v>
      </c>
      <c r="D81" s="2">
        <v>40269</v>
      </c>
      <c r="E81" s="2">
        <v>40633</v>
      </c>
    </row>
    <row r="82" spans="1:5">
      <c r="A82" s="20">
        <v>2011</v>
      </c>
      <c r="B82" s="18" t="s">
        <v>64</v>
      </c>
      <c r="C82" s="22">
        <v>144</v>
      </c>
      <c r="D82" s="2">
        <v>40634</v>
      </c>
      <c r="E82" s="2">
        <v>40999</v>
      </c>
    </row>
    <row r="83" spans="1:5">
      <c r="A83" s="21">
        <v>2011</v>
      </c>
      <c r="B83" s="19" t="s">
        <v>35</v>
      </c>
      <c r="C83" s="23">
        <v>101</v>
      </c>
      <c r="D83" s="2">
        <v>40634</v>
      </c>
      <c r="E83" s="2">
        <v>40999</v>
      </c>
    </row>
    <row r="84" spans="1:5">
      <c r="A84" s="20">
        <v>2011</v>
      </c>
      <c r="B84" s="18" t="s">
        <v>23</v>
      </c>
      <c r="C84" s="22">
        <v>134</v>
      </c>
      <c r="D84" s="2">
        <v>40634</v>
      </c>
      <c r="E84" s="2">
        <v>40999</v>
      </c>
    </row>
    <row r="85" spans="1:5">
      <c r="A85" s="21">
        <v>2011</v>
      </c>
      <c r="B85" s="19" t="s">
        <v>36</v>
      </c>
      <c r="C85" s="23">
        <v>11</v>
      </c>
      <c r="D85" s="2">
        <v>40634</v>
      </c>
      <c r="E85" s="2">
        <v>40999</v>
      </c>
    </row>
    <row r="86" spans="1:5">
      <c r="A86" s="20">
        <v>2011</v>
      </c>
      <c r="B86" s="18" t="s">
        <v>65</v>
      </c>
      <c r="C86" s="22">
        <v>11</v>
      </c>
      <c r="D86" s="2">
        <v>40634</v>
      </c>
      <c r="E86" s="2">
        <v>40999</v>
      </c>
    </row>
    <row r="87" spans="1:5">
      <c r="A87" s="21">
        <v>2011</v>
      </c>
      <c r="B87" s="19" t="s">
        <v>66</v>
      </c>
      <c r="C87" s="23">
        <v>25</v>
      </c>
      <c r="D87" s="2">
        <v>40634</v>
      </c>
      <c r="E87" s="2">
        <v>40999</v>
      </c>
    </row>
    <row r="88" spans="1:5">
      <c r="A88" s="20">
        <v>2011</v>
      </c>
      <c r="B88" s="18" t="s">
        <v>24</v>
      </c>
      <c r="C88" s="22">
        <v>3</v>
      </c>
      <c r="D88" s="2">
        <v>40634</v>
      </c>
      <c r="E88" s="2">
        <v>40999</v>
      </c>
    </row>
    <row r="89" spans="1:5">
      <c r="A89" s="21">
        <v>2011</v>
      </c>
      <c r="B89" s="19" t="s">
        <v>39</v>
      </c>
      <c r="C89" s="23">
        <v>269</v>
      </c>
      <c r="D89" s="2">
        <v>40634</v>
      </c>
      <c r="E89" s="2">
        <v>40999</v>
      </c>
    </row>
    <row r="90" spans="1:5">
      <c r="A90" s="20">
        <v>2011</v>
      </c>
      <c r="B90" s="18" t="s">
        <v>40</v>
      </c>
      <c r="C90" s="22">
        <v>157</v>
      </c>
      <c r="D90" s="2">
        <v>40634</v>
      </c>
      <c r="E90" s="2">
        <v>40999</v>
      </c>
    </row>
    <row r="91" spans="1:5">
      <c r="A91" s="21">
        <v>2011</v>
      </c>
      <c r="B91" s="19" t="s">
        <v>41</v>
      </c>
      <c r="C91" s="23">
        <v>41</v>
      </c>
      <c r="D91" s="2">
        <v>40634</v>
      </c>
      <c r="E91" s="2">
        <v>40999</v>
      </c>
    </row>
    <row r="92" spans="1:5">
      <c r="A92" s="20">
        <v>2011</v>
      </c>
      <c r="B92" s="18" t="s">
        <v>42</v>
      </c>
      <c r="C92" s="22">
        <v>63</v>
      </c>
      <c r="D92" s="2">
        <v>40634</v>
      </c>
      <c r="E92" s="2">
        <v>40999</v>
      </c>
    </row>
    <row r="93" spans="1:5">
      <c r="A93" s="21">
        <v>2011</v>
      </c>
      <c r="B93" s="19" t="s">
        <v>43</v>
      </c>
      <c r="C93" s="23">
        <v>90</v>
      </c>
      <c r="D93" s="2">
        <v>40634</v>
      </c>
      <c r="E93" s="2">
        <v>40999</v>
      </c>
    </row>
    <row r="94" spans="1:5">
      <c r="A94" s="20">
        <v>2011</v>
      </c>
      <c r="B94" s="18" t="s">
        <v>26</v>
      </c>
      <c r="C94" s="22">
        <v>23</v>
      </c>
      <c r="D94" s="2">
        <v>40634</v>
      </c>
      <c r="E94" s="2">
        <v>40999</v>
      </c>
    </row>
    <row r="95" spans="1:5">
      <c r="A95" s="21">
        <v>2011</v>
      </c>
      <c r="B95" s="19" t="s">
        <v>44</v>
      </c>
      <c r="C95" s="23">
        <v>1</v>
      </c>
      <c r="D95" s="2">
        <v>40634</v>
      </c>
      <c r="E95" s="2">
        <v>40999</v>
      </c>
    </row>
    <row r="96" spans="1:5">
      <c r="A96" s="20">
        <v>2011</v>
      </c>
      <c r="B96" s="18" t="s">
        <v>45</v>
      </c>
      <c r="C96" s="22">
        <v>1</v>
      </c>
      <c r="D96" s="2">
        <v>40634</v>
      </c>
      <c r="E96" s="2">
        <v>40999</v>
      </c>
    </row>
    <row r="97" spans="1:5">
      <c r="A97" s="21">
        <v>2011</v>
      </c>
      <c r="B97" s="19" t="s">
        <v>27</v>
      </c>
      <c r="C97" s="23">
        <v>90</v>
      </c>
      <c r="D97" s="2">
        <v>40634</v>
      </c>
      <c r="E97" s="2">
        <v>40999</v>
      </c>
    </row>
    <row r="98" spans="1:5">
      <c r="A98" s="20">
        <v>2012</v>
      </c>
      <c r="B98" s="18" t="s">
        <v>64</v>
      </c>
      <c r="C98" s="22">
        <v>154</v>
      </c>
      <c r="D98" s="2">
        <v>41000</v>
      </c>
      <c r="E98" s="2">
        <v>41364</v>
      </c>
    </row>
    <row r="99" spans="1:5">
      <c r="A99" s="21">
        <v>2012</v>
      </c>
      <c r="B99" s="19" t="s">
        <v>35</v>
      </c>
      <c r="C99" s="23">
        <v>68</v>
      </c>
      <c r="D99" s="2">
        <v>41000</v>
      </c>
      <c r="E99" s="2">
        <v>41364</v>
      </c>
    </row>
    <row r="100" spans="1:5">
      <c r="A100" s="20">
        <v>2012</v>
      </c>
      <c r="B100" s="18" t="s">
        <v>23</v>
      </c>
      <c r="C100" s="22">
        <v>117</v>
      </c>
      <c r="D100" s="2">
        <v>41000</v>
      </c>
      <c r="E100" s="2">
        <v>41364</v>
      </c>
    </row>
    <row r="101" spans="1:5">
      <c r="A101" s="21">
        <v>2012</v>
      </c>
      <c r="B101" s="19" t="s">
        <v>36</v>
      </c>
      <c r="C101" s="23">
        <v>6</v>
      </c>
      <c r="D101" s="2">
        <v>41000</v>
      </c>
      <c r="E101" s="2">
        <v>41364</v>
      </c>
    </row>
    <row r="102" spans="1:5">
      <c r="A102" s="20">
        <v>2012</v>
      </c>
      <c r="B102" s="18" t="s">
        <v>65</v>
      </c>
      <c r="C102" s="22">
        <v>11</v>
      </c>
      <c r="D102" s="2">
        <v>41000</v>
      </c>
      <c r="E102" s="2">
        <v>41364</v>
      </c>
    </row>
    <row r="103" spans="1:5">
      <c r="A103" s="21">
        <v>2012</v>
      </c>
      <c r="B103" s="19" t="s">
        <v>66</v>
      </c>
      <c r="C103" s="23">
        <v>19</v>
      </c>
      <c r="D103" s="2">
        <v>41000</v>
      </c>
      <c r="E103" s="2">
        <v>41364</v>
      </c>
    </row>
    <row r="104" spans="1:5">
      <c r="A104" s="20">
        <v>2012</v>
      </c>
      <c r="B104" s="18" t="s">
        <v>24</v>
      </c>
      <c r="C104" s="22">
        <v>2</v>
      </c>
      <c r="D104" s="2">
        <v>41000</v>
      </c>
      <c r="E104" s="2">
        <v>41364</v>
      </c>
    </row>
    <row r="105" spans="1:5">
      <c r="A105" s="21">
        <v>2012</v>
      </c>
      <c r="B105" s="19" t="s">
        <v>39</v>
      </c>
      <c r="C105" s="23">
        <v>250</v>
      </c>
      <c r="D105" s="2">
        <v>41000</v>
      </c>
      <c r="E105" s="2">
        <v>41364</v>
      </c>
    </row>
    <row r="106" spans="1:5">
      <c r="A106" s="20">
        <v>2012</v>
      </c>
      <c r="B106" s="18" t="s">
        <v>40</v>
      </c>
      <c r="C106" s="22">
        <v>203</v>
      </c>
      <c r="D106" s="2">
        <v>41000</v>
      </c>
      <c r="E106" s="2">
        <v>41364</v>
      </c>
    </row>
    <row r="107" spans="1:5">
      <c r="A107" s="21">
        <v>2012</v>
      </c>
      <c r="B107" s="19" t="s">
        <v>41</v>
      </c>
      <c r="C107" s="23">
        <v>40</v>
      </c>
      <c r="D107" s="2">
        <v>41000</v>
      </c>
      <c r="E107" s="2">
        <v>41364</v>
      </c>
    </row>
    <row r="108" spans="1:5">
      <c r="A108" s="20">
        <v>2012</v>
      </c>
      <c r="B108" s="18" t="s">
        <v>42</v>
      </c>
      <c r="C108" s="22">
        <v>45</v>
      </c>
      <c r="D108" s="2">
        <v>41000</v>
      </c>
      <c r="E108" s="2">
        <v>41364</v>
      </c>
    </row>
    <row r="109" spans="1:5">
      <c r="A109" s="21">
        <v>2012</v>
      </c>
      <c r="B109" s="19" t="s">
        <v>43</v>
      </c>
      <c r="C109" s="23">
        <v>96</v>
      </c>
      <c r="D109" s="2">
        <v>41000</v>
      </c>
      <c r="E109" s="2">
        <v>41364</v>
      </c>
    </row>
    <row r="110" spans="1:5">
      <c r="A110" s="20">
        <v>2012</v>
      </c>
      <c r="B110" s="18" t="s">
        <v>26</v>
      </c>
      <c r="C110" s="22">
        <v>12</v>
      </c>
      <c r="D110" s="2">
        <v>41000</v>
      </c>
      <c r="E110" s="2">
        <v>41364</v>
      </c>
    </row>
    <row r="111" spans="1:5">
      <c r="A111" s="21">
        <v>2012</v>
      </c>
      <c r="B111" s="19" t="s">
        <v>44</v>
      </c>
      <c r="C111" s="23">
        <v>1</v>
      </c>
      <c r="D111" s="2">
        <v>41000</v>
      </c>
      <c r="E111" s="2">
        <v>41364</v>
      </c>
    </row>
    <row r="112" spans="1:5">
      <c r="A112" s="20">
        <v>2012</v>
      </c>
      <c r="B112" s="18" t="s">
        <v>45</v>
      </c>
      <c r="C112" s="22">
        <v>1</v>
      </c>
      <c r="D112" s="2">
        <v>41000</v>
      </c>
      <c r="E112" s="2">
        <v>41364</v>
      </c>
    </row>
    <row r="113" spans="1:5">
      <c r="A113" s="21">
        <v>2012</v>
      </c>
      <c r="B113" s="19" t="s">
        <v>27</v>
      </c>
      <c r="C113" s="23">
        <v>56</v>
      </c>
      <c r="D113" s="2">
        <v>41000</v>
      </c>
      <c r="E113" s="2">
        <v>41364</v>
      </c>
    </row>
    <row r="114" spans="1:5">
      <c r="A114" s="20">
        <v>2013</v>
      </c>
      <c r="B114" s="18" t="s">
        <v>64</v>
      </c>
      <c r="C114" s="22">
        <v>134</v>
      </c>
      <c r="D114" s="2">
        <v>41365</v>
      </c>
      <c r="E114" s="2">
        <v>41729</v>
      </c>
    </row>
    <row r="115" spans="1:5">
      <c r="A115" s="21">
        <v>2013</v>
      </c>
      <c r="B115" s="19" t="s">
        <v>35</v>
      </c>
      <c r="C115" s="23">
        <v>58</v>
      </c>
      <c r="D115" s="2">
        <v>41365</v>
      </c>
      <c r="E115" s="2">
        <v>41729</v>
      </c>
    </row>
    <row r="116" spans="1:5">
      <c r="A116" s="20">
        <v>2013</v>
      </c>
      <c r="B116" s="18" t="s">
        <v>23</v>
      </c>
      <c r="C116" s="22">
        <v>95</v>
      </c>
      <c r="D116" s="2">
        <v>41365</v>
      </c>
      <c r="E116" s="2">
        <v>41729</v>
      </c>
    </row>
    <row r="117" spans="1:5">
      <c r="A117" s="21">
        <v>2013</v>
      </c>
      <c r="B117" s="19" t="s">
        <v>36</v>
      </c>
      <c r="C117" s="23">
        <v>8</v>
      </c>
      <c r="D117" s="2">
        <v>41365</v>
      </c>
      <c r="E117" s="2">
        <v>41729</v>
      </c>
    </row>
    <row r="118" spans="1:5">
      <c r="A118" s="20">
        <v>2013</v>
      </c>
      <c r="B118" s="18" t="s">
        <v>65</v>
      </c>
      <c r="C118" s="22">
        <v>11</v>
      </c>
      <c r="D118" s="2">
        <v>41365</v>
      </c>
      <c r="E118" s="2">
        <v>41729</v>
      </c>
    </row>
    <row r="119" spans="1:5">
      <c r="A119" s="21">
        <v>2013</v>
      </c>
      <c r="B119" s="19" t="s">
        <v>66</v>
      </c>
      <c r="C119" s="23">
        <v>19</v>
      </c>
      <c r="D119" s="2">
        <v>41365</v>
      </c>
      <c r="E119" s="2">
        <v>41729</v>
      </c>
    </row>
    <row r="120" spans="1:5">
      <c r="A120" s="20">
        <v>2013</v>
      </c>
      <c r="B120" s="18" t="s">
        <v>24</v>
      </c>
      <c r="C120" s="22">
        <v>3</v>
      </c>
      <c r="D120" s="2">
        <v>41365</v>
      </c>
      <c r="E120" s="2">
        <v>41729</v>
      </c>
    </row>
    <row r="121" spans="1:5">
      <c r="A121" s="21">
        <v>2013</v>
      </c>
      <c r="B121" s="19" t="s">
        <v>39</v>
      </c>
      <c r="C121" s="23">
        <v>222</v>
      </c>
      <c r="D121" s="2">
        <v>41365</v>
      </c>
      <c r="E121" s="2">
        <v>41729</v>
      </c>
    </row>
    <row r="122" spans="1:5">
      <c r="A122" s="20">
        <v>2013</v>
      </c>
      <c r="B122" s="18" t="s">
        <v>40</v>
      </c>
      <c r="C122" s="22">
        <v>166</v>
      </c>
      <c r="D122" s="2">
        <v>41365</v>
      </c>
      <c r="E122" s="2">
        <v>41729</v>
      </c>
    </row>
    <row r="123" spans="1:5">
      <c r="A123" s="21">
        <v>2013</v>
      </c>
      <c r="B123" s="19" t="s">
        <v>41</v>
      </c>
      <c r="C123" s="23">
        <v>46</v>
      </c>
      <c r="D123" s="2">
        <v>41365</v>
      </c>
      <c r="E123" s="2">
        <v>41729</v>
      </c>
    </row>
    <row r="124" spans="1:5">
      <c r="A124" s="20">
        <v>2013</v>
      </c>
      <c r="B124" s="18" t="s">
        <v>42</v>
      </c>
      <c r="C124" s="22">
        <v>41</v>
      </c>
      <c r="D124" s="2">
        <v>41365</v>
      </c>
      <c r="E124" s="2">
        <v>41729</v>
      </c>
    </row>
    <row r="125" spans="1:5">
      <c r="A125" s="21">
        <v>2013</v>
      </c>
      <c r="B125" s="19" t="s">
        <v>43</v>
      </c>
      <c r="C125" s="23">
        <v>97</v>
      </c>
      <c r="D125" s="2">
        <v>41365</v>
      </c>
      <c r="E125" s="2">
        <v>41729</v>
      </c>
    </row>
    <row r="126" spans="1:5">
      <c r="A126" s="20">
        <v>2013</v>
      </c>
      <c r="B126" s="18" t="s">
        <v>26</v>
      </c>
      <c r="C126" s="22">
        <v>13</v>
      </c>
      <c r="D126" s="2">
        <v>41365</v>
      </c>
      <c r="E126" s="2">
        <v>41729</v>
      </c>
    </row>
    <row r="127" spans="1:5">
      <c r="A127" s="21">
        <v>2013</v>
      </c>
      <c r="B127" s="19" t="s">
        <v>44</v>
      </c>
      <c r="C127" s="23">
        <v>0</v>
      </c>
      <c r="D127" s="2">
        <v>41365</v>
      </c>
      <c r="E127" s="2">
        <v>41729</v>
      </c>
    </row>
    <row r="128" spans="1:5">
      <c r="A128" s="20">
        <v>2013</v>
      </c>
      <c r="B128" s="18" t="s">
        <v>45</v>
      </c>
      <c r="C128" s="22">
        <v>4</v>
      </c>
      <c r="D128" s="2">
        <v>41365</v>
      </c>
      <c r="E128" s="2">
        <v>41729</v>
      </c>
    </row>
    <row r="129" spans="1:5">
      <c r="A129" s="21">
        <v>2013</v>
      </c>
      <c r="B129" s="19" t="s">
        <v>27</v>
      </c>
      <c r="C129" s="23">
        <v>62</v>
      </c>
      <c r="D129" s="2">
        <v>41365</v>
      </c>
      <c r="E129" s="2">
        <v>41729</v>
      </c>
    </row>
    <row r="130" spans="1:5">
      <c r="A130" s="20">
        <v>2014</v>
      </c>
      <c r="B130" s="18" t="s">
        <v>64</v>
      </c>
      <c r="C130" s="22">
        <v>132</v>
      </c>
      <c r="D130" s="4" t="str">
        <f>テーブル4[[#This Row],[年度]]&amp;"/4/1"</f>
        <v>2014/4/1</v>
      </c>
      <c r="E130" s="4" t="str">
        <f>テーブル4[[#This Row],[年度]]+1&amp;"/3/31"</f>
        <v>2015/3/31</v>
      </c>
    </row>
    <row r="131" spans="1:5">
      <c r="A131" s="21">
        <v>2014</v>
      </c>
      <c r="B131" s="19" t="s">
        <v>35</v>
      </c>
      <c r="C131" s="23">
        <v>74</v>
      </c>
      <c r="D131" s="4" t="str">
        <f>テーブル4[[#This Row],[年度]]&amp;"/4/1"</f>
        <v>2014/4/1</v>
      </c>
      <c r="E131" s="4" t="str">
        <f>テーブル4[[#This Row],[年度]]+1&amp;"/3/31"</f>
        <v>2015/3/31</v>
      </c>
    </row>
    <row r="132" spans="1:5">
      <c r="A132" s="20">
        <v>2014</v>
      </c>
      <c r="B132" s="18" t="s">
        <v>23</v>
      </c>
      <c r="C132" s="22">
        <v>99</v>
      </c>
      <c r="D132" s="4" t="str">
        <f>テーブル4[[#This Row],[年度]]&amp;"/4/1"</f>
        <v>2014/4/1</v>
      </c>
      <c r="E132" s="4" t="str">
        <f>テーブル4[[#This Row],[年度]]+1&amp;"/3/31"</f>
        <v>2015/3/31</v>
      </c>
    </row>
    <row r="133" spans="1:5">
      <c r="A133" s="21">
        <v>2014</v>
      </c>
      <c r="B133" s="19" t="s">
        <v>36</v>
      </c>
      <c r="C133" s="23">
        <v>9</v>
      </c>
      <c r="D133" s="4" t="str">
        <f>テーブル4[[#This Row],[年度]]&amp;"/4/1"</f>
        <v>2014/4/1</v>
      </c>
      <c r="E133" s="4" t="str">
        <f>テーブル4[[#This Row],[年度]]+1&amp;"/3/31"</f>
        <v>2015/3/31</v>
      </c>
    </row>
    <row r="134" spans="1:5">
      <c r="A134" s="20">
        <v>2014</v>
      </c>
      <c r="B134" s="18" t="s">
        <v>65</v>
      </c>
      <c r="C134" s="22">
        <v>10</v>
      </c>
      <c r="D134" s="4" t="str">
        <f>テーブル4[[#This Row],[年度]]&amp;"/4/1"</f>
        <v>2014/4/1</v>
      </c>
      <c r="E134" s="4" t="str">
        <f>テーブル4[[#This Row],[年度]]+1&amp;"/3/31"</f>
        <v>2015/3/31</v>
      </c>
    </row>
    <row r="135" spans="1:5">
      <c r="A135" s="21">
        <v>2014</v>
      </c>
      <c r="B135" s="19" t="s">
        <v>66</v>
      </c>
      <c r="C135" s="23">
        <v>12</v>
      </c>
      <c r="D135" s="4" t="str">
        <f>テーブル4[[#This Row],[年度]]&amp;"/4/1"</f>
        <v>2014/4/1</v>
      </c>
      <c r="E135" s="4" t="str">
        <f>テーブル4[[#This Row],[年度]]+1&amp;"/3/31"</f>
        <v>2015/3/31</v>
      </c>
    </row>
    <row r="136" spans="1:5">
      <c r="A136" s="20">
        <v>2014</v>
      </c>
      <c r="B136" s="18" t="s">
        <v>24</v>
      </c>
      <c r="C136" s="22">
        <v>2</v>
      </c>
      <c r="D136" s="4" t="str">
        <f>テーブル4[[#This Row],[年度]]&amp;"/4/1"</f>
        <v>2014/4/1</v>
      </c>
      <c r="E136" s="4" t="str">
        <f>テーブル4[[#This Row],[年度]]+1&amp;"/3/31"</f>
        <v>2015/3/31</v>
      </c>
    </row>
    <row r="137" spans="1:5">
      <c r="A137" s="21">
        <v>2014</v>
      </c>
      <c r="B137" s="19" t="s">
        <v>39</v>
      </c>
      <c r="C137" s="23">
        <v>231</v>
      </c>
      <c r="D137" s="4" t="str">
        <f>テーブル4[[#This Row],[年度]]&amp;"/4/1"</f>
        <v>2014/4/1</v>
      </c>
      <c r="E137" s="4" t="str">
        <f>テーブル4[[#This Row],[年度]]+1&amp;"/3/31"</f>
        <v>2015/3/31</v>
      </c>
    </row>
    <row r="138" spans="1:5">
      <c r="A138" s="20">
        <v>2014</v>
      </c>
      <c r="B138" s="18" t="s">
        <v>40</v>
      </c>
      <c r="C138" s="22">
        <v>154</v>
      </c>
      <c r="D138" s="4" t="str">
        <f>テーブル4[[#This Row],[年度]]&amp;"/4/1"</f>
        <v>2014/4/1</v>
      </c>
      <c r="E138" s="4" t="str">
        <f>テーブル4[[#This Row],[年度]]+1&amp;"/3/31"</f>
        <v>2015/3/31</v>
      </c>
    </row>
    <row r="139" spans="1:5">
      <c r="A139" s="21">
        <v>2014</v>
      </c>
      <c r="B139" s="19" t="s">
        <v>41</v>
      </c>
      <c r="C139" s="23">
        <v>29</v>
      </c>
      <c r="D139" s="4" t="str">
        <f>テーブル4[[#This Row],[年度]]&amp;"/4/1"</f>
        <v>2014/4/1</v>
      </c>
      <c r="E139" s="4" t="str">
        <f>テーブル4[[#This Row],[年度]]+1&amp;"/3/31"</f>
        <v>2015/3/31</v>
      </c>
    </row>
    <row r="140" spans="1:5">
      <c r="A140" s="20">
        <v>2014</v>
      </c>
      <c r="B140" s="18" t="s">
        <v>42</v>
      </c>
      <c r="C140" s="22">
        <v>34</v>
      </c>
      <c r="D140" s="4" t="str">
        <f>テーブル4[[#This Row],[年度]]&amp;"/4/1"</f>
        <v>2014/4/1</v>
      </c>
      <c r="E140" s="4" t="str">
        <f>テーブル4[[#This Row],[年度]]+1&amp;"/3/31"</f>
        <v>2015/3/31</v>
      </c>
    </row>
    <row r="141" spans="1:5">
      <c r="A141" s="21">
        <v>2014</v>
      </c>
      <c r="B141" s="19" t="s">
        <v>43</v>
      </c>
      <c r="C141" s="23">
        <v>78</v>
      </c>
      <c r="D141" s="4" t="str">
        <f>テーブル4[[#This Row],[年度]]&amp;"/4/1"</f>
        <v>2014/4/1</v>
      </c>
      <c r="E141" s="4" t="str">
        <f>テーブル4[[#This Row],[年度]]+1&amp;"/3/31"</f>
        <v>2015/3/31</v>
      </c>
    </row>
    <row r="142" spans="1:5">
      <c r="A142" s="20">
        <v>2014</v>
      </c>
      <c r="B142" s="18" t="s">
        <v>26</v>
      </c>
      <c r="C142" s="22">
        <v>24</v>
      </c>
      <c r="D142" s="4" t="str">
        <f>テーブル4[[#This Row],[年度]]&amp;"/4/1"</f>
        <v>2014/4/1</v>
      </c>
      <c r="E142" s="4" t="str">
        <f>テーブル4[[#This Row],[年度]]+1&amp;"/3/31"</f>
        <v>2015/3/31</v>
      </c>
    </row>
    <row r="143" spans="1:5">
      <c r="A143" s="21">
        <v>2014</v>
      </c>
      <c r="B143" s="19" t="s">
        <v>44</v>
      </c>
      <c r="C143" s="23">
        <v>1</v>
      </c>
      <c r="D143" s="4" t="str">
        <f>テーブル4[[#This Row],[年度]]&amp;"/4/1"</f>
        <v>2014/4/1</v>
      </c>
      <c r="E143" s="4" t="str">
        <f>テーブル4[[#This Row],[年度]]+1&amp;"/3/31"</f>
        <v>2015/3/31</v>
      </c>
    </row>
    <row r="144" spans="1:5">
      <c r="A144" s="20">
        <v>2014</v>
      </c>
      <c r="B144" s="18" t="s">
        <v>45</v>
      </c>
      <c r="C144" s="22">
        <v>2</v>
      </c>
      <c r="D144" s="4" t="str">
        <f>テーブル4[[#This Row],[年度]]&amp;"/4/1"</f>
        <v>2014/4/1</v>
      </c>
      <c r="E144" s="4" t="str">
        <f>テーブル4[[#This Row],[年度]]+1&amp;"/3/31"</f>
        <v>2015/3/31</v>
      </c>
    </row>
    <row r="145" spans="1:5">
      <c r="A145" s="21">
        <v>2014</v>
      </c>
      <c r="B145" s="19" t="s">
        <v>27</v>
      </c>
      <c r="C145" s="23">
        <v>51</v>
      </c>
      <c r="D145" s="4" t="str">
        <f>テーブル4[[#This Row],[年度]]&amp;"/4/1"</f>
        <v>2014/4/1</v>
      </c>
      <c r="E145" s="4" t="str">
        <f>テーブル4[[#This Row],[年度]]+1&amp;"/3/31"</f>
        <v>2015/3/31</v>
      </c>
    </row>
    <row r="146" spans="1:5">
      <c r="A146" s="20">
        <v>2015</v>
      </c>
      <c r="B146" s="18" t="s">
        <v>64</v>
      </c>
      <c r="C146" s="22">
        <v>118</v>
      </c>
      <c r="D146" s="4" t="str">
        <f>テーブル4[[#This Row],[年度]]&amp;"/4/1"</f>
        <v>2015/4/1</v>
      </c>
      <c r="E146" s="4" t="str">
        <f>テーブル4[[#This Row],[年度]]+1&amp;"/3/31"</f>
        <v>2016/3/31</v>
      </c>
    </row>
    <row r="147" spans="1:5">
      <c r="A147" s="21">
        <v>2015</v>
      </c>
      <c r="B147" s="19" t="s">
        <v>35</v>
      </c>
      <c r="C147" s="23">
        <v>64</v>
      </c>
      <c r="D147" s="4" t="str">
        <f>テーブル4[[#This Row],[年度]]&amp;"/4/1"</f>
        <v>2015/4/1</v>
      </c>
      <c r="E147" s="4" t="str">
        <f>テーブル4[[#This Row],[年度]]+1&amp;"/3/31"</f>
        <v>2016/3/31</v>
      </c>
    </row>
    <row r="148" spans="1:5">
      <c r="A148" s="20">
        <v>2015</v>
      </c>
      <c r="B148" s="18" t="s">
        <v>23</v>
      </c>
      <c r="C148" s="22">
        <v>76</v>
      </c>
      <c r="D148" s="4" t="str">
        <f>テーブル4[[#This Row],[年度]]&amp;"/4/1"</f>
        <v>2015/4/1</v>
      </c>
      <c r="E148" s="4" t="str">
        <f>テーブル4[[#This Row],[年度]]+1&amp;"/3/31"</f>
        <v>2016/3/31</v>
      </c>
    </row>
    <row r="149" spans="1:5">
      <c r="A149" s="21">
        <v>2015</v>
      </c>
      <c r="B149" s="19" t="s">
        <v>36</v>
      </c>
      <c r="C149" s="23">
        <v>8</v>
      </c>
      <c r="D149" s="4" t="str">
        <f>テーブル4[[#This Row],[年度]]&amp;"/4/1"</f>
        <v>2015/4/1</v>
      </c>
      <c r="E149" s="4" t="str">
        <f>テーブル4[[#This Row],[年度]]+1&amp;"/3/31"</f>
        <v>2016/3/31</v>
      </c>
    </row>
    <row r="150" spans="1:5">
      <c r="A150" s="20">
        <v>2015</v>
      </c>
      <c r="B150" s="18" t="s">
        <v>65</v>
      </c>
      <c r="C150" s="22">
        <v>13</v>
      </c>
      <c r="D150" s="4" t="str">
        <f>テーブル4[[#This Row],[年度]]&amp;"/4/1"</f>
        <v>2015/4/1</v>
      </c>
      <c r="E150" s="4" t="str">
        <f>テーブル4[[#This Row],[年度]]+1&amp;"/3/31"</f>
        <v>2016/3/31</v>
      </c>
    </row>
    <row r="151" spans="1:5">
      <c r="A151" s="21">
        <v>2015</v>
      </c>
      <c r="B151" s="19" t="s">
        <v>66</v>
      </c>
      <c r="C151" s="23">
        <v>25</v>
      </c>
      <c r="D151" s="4" t="str">
        <f>テーブル4[[#This Row],[年度]]&amp;"/4/1"</f>
        <v>2015/4/1</v>
      </c>
      <c r="E151" s="4" t="str">
        <f>テーブル4[[#This Row],[年度]]+1&amp;"/3/31"</f>
        <v>2016/3/31</v>
      </c>
    </row>
    <row r="152" spans="1:5">
      <c r="A152" s="20">
        <v>2015</v>
      </c>
      <c r="B152" s="18" t="s">
        <v>24</v>
      </c>
      <c r="C152" s="22">
        <v>2</v>
      </c>
      <c r="D152" s="4" t="str">
        <f>テーブル4[[#This Row],[年度]]&amp;"/4/1"</f>
        <v>2015/4/1</v>
      </c>
      <c r="E152" s="4" t="str">
        <f>テーブル4[[#This Row],[年度]]+1&amp;"/3/31"</f>
        <v>2016/3/31</v>
      </c>
    </row>
    <row r="153" spans="1:5">
      <c r="A153" s="21">
        <v>2015</v>
      </c>
      <c r="B153" s="19" t="s">
        <v>39</v>
      </c>
      <c r="C153" s="23">
        <v>196</v>
      </c>
      <c r="D153" s="4" t="str">
        <f>テーブル4[[#This Row],[年度]]&amp;"/4/1"</f>
        <v>2015/4/1</v>
      </c>
      <c r="E153" s="4" t="str">
        <f>テーブル4[[#This Row],[年度]]+1&amp;"/3/31"</f>
        <v>2016/3/31</v>
      </c>
    </row>
    <row r="154" spans="1:5">
      <c r="A154" s="20">
        <v>2015</v>
      </c>
      <c r="B154" s="18" t="s">
        <v>40</v>
      </c>
      <c r="C154" s="22">
        <v>134</v>
      </c>
      <c r="D154" s="4" t="str">
        <f>テーブル4[[#This Row],[年度]]&amp;"/4/1"</f>
        <v>2015/4/1</v>
      </c>
      <c r="E154" s="4" t="str">
        <f>テーブル4[[#This Row],[年度]]+1&amp;"/3/31"</f>
        <v>2016/3/31</v>
      </c>
    </row>
    <row r="155" spans="1:5">
      <c r="A155" s="21">
        <v>2015</v>
      </c>
      <c r="B155" s="19" t="s">
        <v>41</v>
      </c>
      <c r="C155" s="23">
        <v>45</v>
      </c>
      <c r="D155" s="4" t="str">
        <f>テーブル4[[#This Row],[年度]]&amp;"/4/1"</f>
        <v>2015/4/1</v>
      </c>
      <c r="E155" s="4" t="str">
        <f>テーブル4[[#This Row],[年度]]+1&amp;"/3/31"</f>
        <v>2016/3/31</v>
      </c>
    </row>
    <row r="156" spans="1:5">
      <c r="A156" s="20">
        <v>2015</v>
      </c>
      <c r="B156" s="18" t="s">
        <v>42</v>
      </c>
      <c r="C156" s="22">
        <v>42</v>
      </c>
      <c r="D156" s="4" t="str">
        <f>テーブル4[[#This Row],[年度]]&amp;"/4/1"</f>
        <v>2015/4/1</v>
      </c>
      <c r="E156" s="4" t="str">
        <f>テーブル4[[#This Row],[年度]]+1&amp;"/3/31"</f>
        <v>2016/3/31</v>
      </c>
    </row>
    <row r="157" spans="1:5">
      <c r="A157" s="21">
        <v>2015</v>
      </c>
      <c r="B157" s="19" t="s">
        <v>43</v>
      </c>
      <c r="C157" s="23">
        <v>77</v>
      </c>
      <c r="D157" s="4" t="str">
        <f>テーブル4[[#This Row],[年度]]&amp;"/4/1"</f>
        <v>2015/4/1</v>
      </c>
      <c r="E157" s="4" t="str">
        <f>テーブル4[[#This Row],[年度]]+1&amp;"/3/31"</f>
        <v>2016/3/31</v>
      </c>
    </row>
    <row r="158" spans="1:5">
      <c r="A158" s="20">
        <v>2015</v>
      </c>
      <c r="B158" s="18" t="s">
        <v>26</v>
      </c>
      <c r="C158" s="22">
        <v>20</v>
      </c>
      <c r="D158" s="4" t="str">
        <f>テーブル4[[#This Row],[年度]]&amp;"/4/1"</f>
        <v>2015/4/1</v>
      </c>
      <c r="E158" s="4" t="str">
        <f>テーブル4[[#This Row],[年度]]+1&amp;"/3/31"</f>
        <v>2016/3/31</v>
      </c>
    </row>
    <row r="159" spans="1:5">
      <c r="A159" s="21">
        <v>2015</v>
      </c>
      <c r="B159" s="19" t="s">
        <v>44</v>
      </c>
      <c r="C159" s="23">
        <v>3</v>
      </c>
      <c r="D159" s="4" t="str">
        <f>テーブル4[[#This Row],[年度]]&amp;"/4/1"</f>
        <v>2015/4/1</v>
      </c>
      <c r="E159" s="4" t="str">
        <f>テーブル4[[#This Row],[年度]]+1&amp;"/3/31"</f>
        <v>2016/3/31</v>
      </c>
    </row>
    <row r="160" spans="1:5">
      <c r="A160" s="20">
        <v>2015</v>
      </c>
      <c r="B160" s="18" t="s">
        <v>45</v>
      </c>
      <c r="C160" s="22">
        <v>2</v>
      </c>
      <c r="D160" s="4" t="str">
        <f>テーブル4[[#This Row],[年度]]&amp;"/4/1"</f>
        <v>2015/4/1</v>
      </c>
      <c r="E160" s="4" t="str">
        <f>テーブル4[[#This Row],[年度]]+1&amp;"/3/31"</f>
        <v>2016/3/31</v>
      </c>
    </row>
    <row r="161" spans="1:5">
      <c r="A161" s="21">
        <v>2015</v>
      </c>
      <c r="B161" s="19" t="s">
        <v>27</v>
      </c>
      <c r="C161" s="23">
        <v>47</v>
      </c>
      <c r="D161" s="4" t="str">
        <f>テーブル4[[#This Row],[年度]]&amp;"/4/1"</f>
        <v>2015/4/1</v>
      </c>
      <c r="E161" s="4" t="str">
        <f>テーブル4[[#This Row],[年度]]+1&amp;"/3/31"</f>
        <v>2016/3/31</v>
      </c>
    </row>
    <row r="162" spans="1:5">
      <c r="A162" s="20">
        <v>2016</v>
      </c>
      <c r="B162" s="18" t="s">
        <v>64</v>
      </c>
      <c r="C162" s="22">
        <v>101</v>
      </c>
      <c r="D162" s="4" t="str">
        <f>テーブル4[[#This Row],[年度]]&amp;"/4/1"</f>
        <v>2016/4/1</v>
      </c>
      <c r="E162" s="4" t="str">
        <f>テーブル4[[#This Row],[年度]]+1&amp;"/3/31"</f>
        <v>2017/3/31</v>
      </c>
    </row>
    <row r="163" spans="1:5">
      <c r="A163" s="21">
        <v>2016</v>
      </c>
      <c r="B163" s="19" t="s">
        <v>35</v>
      </c>
      <c r="C163" s="23">
        <v>58</v>
      </c>
      <c r="D163" s="4" t="str">
        <f>テーブル4[[#This Row],[年度]]&amp;"/4/1"</f>
        <v>2016/4/1</v>
      </c>
      <c r="E163" s="4" t="str">
        <f>テーブル4[[#This Row],[年度]]+1&amp;"/3/31"</f>
        <v>2017/3/31</v>
      </c>
    </row>
    <row r="164" spans="1:5">
      <c r="A164" s="20">
        <v>2016</v>
      </c>
      <c r="B164" s="18" t="s">
        <v>23</v>
      </c>
      <c r="C164" s="22">
        <v>84</v>
      </c>
      <c r="D164" s="4" t="str">
        <f>テーブル4[[#This Row],[年度]]&amp;"/4/1"</f>
        <v>2016/4/1</v>
      </c>
      <c r="E164" s="4" t="str">
        <f>テーブル4[[#This Row],[年度]]+1&amp;"/3/31"</f>
        <v>2017/3/31</v>
      </c>
    </row>
    <row r="165" spans="1:5">
      <c r="A165" s="21">
        <v>2016</v>
      </c>
      <c r="B165" s="19" t="s">
        <v>36</v>
      </c>
      <c r="C165" s="23">
        <v>7</v>
      </c>
      <c r="D165" s="4" t="str">
        <f>テーブル4[[#This Row],[年度]]&amp;"/4/1"</f>
        <v>2016/4/1</v>
      </c>
      <c r="E165" s="4" t="str">
        <f>テーブル4[[#This Row],[年度]]+1&amp;"/3/31"</f>
        <v>2017/3/31</v>
      </c>
    </row>
    <row r="166" spans="1:5">
      <c r="A166" s="20">
        <v>2016</v>
      </c>
      <c r="B166" s="18" t="s">
        <v>65</v>
      </c>
      <c r="C166" s="22">
        <v>16</v>
      </c>
      <c r="D166" s="4" t="str">
        <f>テーブル4[[#This Row],[年度]]&amp;"/4/1"</f>
        <v>2016/4/1</v>
      </c>
      <c r="E166" s="4" t="str">
        <f>テーブル4[[#This Row],[年度]]+1&amp;"/3/31"</f>
        <v>2017/3/31</v>
      </c>
    </row>
    <row r="167" spans="1:5">
      <c r="A167" s="21">
        <v>2016</v>
      </c>
      <c r="B167" s="19" t="s">
        <v>66</v>
      </c>
      <c r="C167" s="23">
        <v>18</v>
      </c>
      <c r="D167" s="4" t="str">
        <f>テーブル4[[#This Row],[年度]]&amp;"/4/1"</f>
        <v>2016/4/1</v>
      </c>
      <c r="E167" s="4" t="str">
        <f>テーブル4[[#This Row],[年度]]+1&amp;"/3/31"</f>
        <v>2017/3/31</v>
      </c>
    </row>
    <row r="168" spans="1:5">
      <c r="A168" s="20">
        <v>2016</v>
      </c>
      <c r="B168" s="18" t="s">
        <v>24</v>
      </c>
      <c r="C168" s="22">
        <v>1</v>
      </c>
      <c r="D168" s="4" t="str">
        <f>テーブル4[[#This Row],[年度]]&amp;"/4/1"</f>
        <v>2016/4/1</v>
      </c>
      <c r="E168" s="4" t="str">
        <f>テーブル4[[#This Row],[年度]]+1&amp;"/3/31"</f>
        <v>2017/3/31</v>
      </c>
    </row>
    <row r="169" spans="1:5">
      <c r="A169" s="21">
        <v>2016</v>
      </c>
      <c r="B169" s="19" t="s">
        <v>39</v>
      </c>
      <c r="C169" s="23">
        <v>176</v>
      </c>
      <c r="D169" s="4" t="str">
        <f>テーブル4[[#This Row],[年度]]&amp;"/4/1"</f>
        <v>2016/4/1</v>
      </c>
      <c r="E169" s="4" t="str">
        <f>テーブル4[[#This Row],[年度]]+1&amp;"/3/31"</f>
        <v>2017/3/31</v>
      </c>
    </row>
    <row r="170" spans="1:5">
      <c r="A170" s="20">
        <v>2016</v>
      </c>
      <c r="B170" s="18" t="s">
        <v>40</v>
      </c>
      <c r="C170" s="22">
        <v>137</v>
      </c>
      <c r="D170" s="4" t="str">
        <f>テーブル4[[#This Row],[年度]]&amp;"/4/1"</f>
        <v>2016/4/1</v>
      </c>
      <c r="E170" s="4" t="str">
        <f>テーブル4[[#This Row],[年度]]+1&amp;"/3/31"</f>
        <v>2017/3/31</v>
      </c>
    </row>
    <row r="171" spans="1:5">
      <c r="A171" s="21">
        <v>2016</v>
      </c>
      <c r="B171" s="19" t="s">
        <v>41</v>
      </c>
      <c r="C171" s="23">
        <v>39</v>
      </c>
      <c r="D171" s="4" t="str">
        <f>テーブル4[[#This Row],[年度]]&amp;"/4/1"</f>
        <v>2016/4/1</v>
      </c>
      <c r="E171" s="4" t="str">
        <f>テーブル4[[#This Row],[年度]]+1&amp;"/3/31"</f>
        <v>2017/3/31</v>
      </c>
    </row>
    <row r="172" spans="1:5">
      <c r="A172" s="20">
        <v>2016</v>
      </c>
      <c r="B172" s="18" t="s">
        <v>42</v>
      </c>
      <c r="C172" s="22">
        <v>31</v>
      </c>
      <c r="D172" s="4" t="str">
        <f>テーブル4[[#This Row],[年度]]&amp;"/4/1"</f>
        <v>2016/4/1</v>
      </c>
      <c r="E172" s="4" t="str">
        <f>テーブル4[[#This Row],[年度]]+1&amp;"/3/31"</f>
        <v>2017/3/31</v>
      </c>
    </row>
    <row r="173" spans="1:5">
      <c r="A173" s="21">
        <v>2016</v>
      </c>
      <c r="B173" s="19" t="s">
        <v>43</v>
      </c>
      <c r="C173" s="23">
        <v>93</v>
      </c>
      <c r="D173" s="4" t="str">
        <f>テーブル4[[#This Row],[年度]]&amp;"/4/1"</f>
        <v>2016/4/1</v>
      </c>
      <c r="E173" s="4" t="str">
        <f>テーブル4[[#This Row],[年度]]+1&amp;"/3/31"</f>
        <v>2017/3/31</v>
      </c>
    </row>
    <row r="174" spans="1:5">
      <c r="A174" s="20">
        <v>2016</v>
      </c>
      <c r="B174" s="18" t="s">
        <v>26</v>
      </c>
      <c r="C174" s="22">
        <v>15</v>
      </c>
      <c r="D174" s="4" t="str">
        <f>テーブル4[[#This Row],[年度]]&amp;"/4/1"</f>
        <v>2016/4/1</v>
      </c>
      <c r="E174" s="4" t="str">
        <f>テーブル4[[#This Row],[年度]]+1&amp;"/3/31"</f>
        <v>2017/3/31</v>
      </c>
    </row>
    <row r="175" spans="1:5">
      <c r="A175" s="21">
        <v>2016</v>
      </c>
      <c r="B175" s="19" t="s">
        <v>44</v>
      </c>
      <c r="C175" s="23">
        <v>3</v>
      </c>
      <c r="D175" s="4" t="str">
        <f>テーブル4[[#This Row],[年度]]&amp;"/4/1"</f>
        <v>2016/4/1</v>
      </c>
      <c r="E175" s="4" t="str">
        <f>テーブル4[[#This Row],[年度]]+1&amp;"/3/31"</f>
        <v>2017/3/31</v>
      </c>
    </row>
    <row r="176" spans="1:5">
      <c r="A176" s="20">
        <v>2016</v>
      </c>
      <c r="B176" s="18" t="s">
        <v>45</v>
      </c>
      <c r="C176" s="22">
        <v>4</v>
      </c>
      <c r="D176" s="4" t="str">
        <f>テーブル4[[#This Row],[年度]]&amp;"/4/1"</f>
        <v>2016/4/1</v>
      </c>
      <c r="E176" s="4" t="str">
        <f>テーブル4[[#This Row],[年度]]+1&amp;"/3/31"</f>
        <v>2017/3/31</v>
      </c>
    </row>
    <row r="177" spans="1:5">
      <c r="A177" s="21">
        <v>2016</v>
      </c>
      <c r="B177" s="19" t="s">
        <v>27</v>
      </c>
      <c r="C177" s="23">
        <v>56</v>
      </c>
      <c r="D177" s="4" t="str">
        <f>テーブル4[[#This Row],[年度]]&amp;"/4/1"</f>
        <v>2016/4/1</v>
      </c>
      <c r="E177" s="4" t="str">
        <f>テーブル4[[#This Row],[年度]]+1&amp;"/3/31"</f>
        <v>2017/3/31</v>
      </c>
    </row>
    <row r="178" spans="1:5">
      <c r="A178" s="20">
        <v>2017</v>
      </c>
      <c r="B178" s="18" t="s">
        <v>64</v>
      </c>
      <c r="C178" s="22">
        <v>135</v>
      </c>
      <c r="D178" s="4" t="str">
        <f>テーブル4[[#This Row],[年度]]&amp;"/4/1"</f>
        <v>2017/4/1</v>
      </c>
      <c r="E178" s="4" t="str">
        <f>テーブル4[[#This Row],[年度]]+1&amp;"/3/31"</f>
        <v>2018/3/31</v>
      </c>
    </row>
    <row r="179" spans="1:5">
      <c r="A179" s="21">
        <v>2017</v>
      </c>
      <c r="B179" s="19" t="s">
        <v>35</v>
      </c>
      <c r="C179" s="23">
        <v>65</v>
      </c>
      <c r="D179" s="4" t="str">
        <f>テーブル4[[#This Row],[年度]]&amp;"/4/1"</f>
        <v>2017/4/1</v>
      </c>
      <c r="E179" s="4" t="str">
        <f>テーブル4[[#This Row],[年度]]+1&amp;"/3/31"</f>
        <v>2018/3/31</v>
      </c>
    </row>
    <row r="180" spans="1:5">
      <c r="A180" s="20">
        <v>2017</v>
      </c>
      <c r="B180" s="18" t="s">
        <v>23</v>
      </c>
      <c r="C180" s="22">
        <v>72</v>
      </c>
      <c r="D180" s="4" t="str">
        <f>テーブル4[[#This Row],[年度]]&amp;"/4/1"</f>
        <v>2017/4/1</v>
      </c>
      <c r="E180" s="4" t="str">
        <f>テーブル4[[#This Row],[年度]]+1&amp;"/3/31"</f>
        <v>2018/3/31</v>
      </c>
    </row>
    <row r="181" spans="1:5">
      <c r="A181" s="21">
        <v>2017</v>
      </c>
      <c r="B181" s="19" t="s">
        <v>36</v>
      </c>
      <c r="C181" s="23">
        <v>16</v>
      </c>
      <c r="D181" s="4" t="str">
        <f>テーブル4[[#This Row],[年度]]&amp;"/4/1"</f>
        <v>2017/4/1</v>
      </c>
      <c r="E181" s="4" t="str">
        <f>テーブル4[[#This Row],[年度]]+1&amp;"/3/31"</f>
        <v>2018/3/31</v>
      </c>
    </row>
    <row r="182" spans="1:5">
      <c r="A182" s="20">
        <v>2017</v>
      </c>
      <c r="B182" s="18" t="s">
        <v>65</v>
      </c>
      <c r="C182" s="22">
        <v>10</v>
      </c>
      <c r="D182" s="4" t="str">
        <f>テーブル4[[#This Row],[年度]]&amp;"/4/1"</f>
        <v>2017/4/1</v>
      </c>
      <c r="E182" s="4" t="str">
        <f>テーブル4[[#This Row],[年度]]+1&amp;"/3/31"</f>
        <v>2018/3/31</v>
      </c>
    </row>
    <row r="183" spans="1:5">
      <c r="A183" s="21">
        <v>2017</v>
      </c>
      <c r="B183" s="19" t="s">
        <v>66</v>
      </c>
      <c r="C183" s="23">
        <v>12</v>
      </c>
      <c r="D183" s="4" t="str">
        <f>テーブル4[[#This Row],[年度]]&amp;"/4/1"</f>
        <v>2017/4/1</v>
      </c>
      <c r="E183" s="4" t="str">
        <f>テーブル4[[#This Row],[年度]]+1&amp;"/3/31"</f>
        <v>2018/3/31</v>
      </c>
    </row>
    <row r="184" spans="1:5">
      <c r="A184" s="20">
        <v>2017</v>
      </c>
      <c r="B184" s="18" t="s">
        <v>24</v>
      </c>
      <c r="C184" s="22">
        <v>3</v>
      </c>
      <c r="D184" s="4" t="str">
        <f>テーブル4[[#This Row],[年度]]&amp;"/4/1"</f>
        <v>2017/4/1</v>
      </c>
      <c r="E184" s="4" t="str">
        <f>テーブル4[[#This Row],[年度]]+1&amp;"/3/31"</f>
        <v>2018/3/31</v>
      </c>
    </row>
    <row r="185" spans="1:5">
      <c r="A185" s="21">
        <v>2017</v>
      </c>
      <c r="B185" s="19" t="s">
        <v>39</v>
      </c>
      <c r="C185" s="23">
        <v>193</v>
      </c>
      <c r="D185" s="4" t="str">
        <f>テーブル4[[#This Row],[年度]]&amp;"/4/1"</f>
        <v>2017/4/1</v>
      </c>
      <c r="E185" s="4" t="str">
        <f>テーブル4[[#This Row],[年度]]+1&amp;"/3/31"</f>
        <v>2018/3/31</v>
      </c>
    </row>
    <row r="186" spans="1:5">
      <c r="A186" s="20">
        <v>2017</v>
      </c>
      <c r="B186" s="18" t="s">
        <v>40</v>
      </c>
      <c r="C186" s="22">
        <v>136</v>
      </c>
      <c r="D186" s="4" t="str">
        <f>テーブル4[[#This Row],[年度]]&amp;"/4/1"</f>
        <v>2017/4/1</v>
      </c>
      <c r="E186" s="4" t="str">
        <f>テーブル4[[#This Row],[年度]]+1&amp;"/3/31"</f>
        <v>2018/3/31</v>
      </c>
    </row>
    <row r="187" spans="1:5">
      <c r="A187" s="21">
        <v>2017</v>
      </c>
      <c r="B187" s="19" t="s">
        <v>41</v>
      </c>
      <c r="C187" s="23">
        <v>40</v>
      </c>
      <c r="D187" s="4" t="str">
        <f>テーブル4[[#This Row],[年度]]&amp;"/4/1"</f>
        <v>2017/4/1</v>
      </c>
      <c r="E187" s="4" t="str">
        <f>テーブル4[[#This Row],[年度]]+1&amp;"/3/31"</f>
        <v>2018/3/31</v>
      </c>
    </row>
    <row r="188" spans="1:5">
      <c r="A188" s="20">
        <v>2017</v>
      </c>
      <c r="B188" s="18" t="s">
        <v>42</v>
      </c>
      <c r="C188" s="22">
        <v>31</v>
      </c>
      <c r="D188" s="4" t="str">
        <f>テーブル4[[#This Row],[年度]]&amp;"/4/1"</f>
        <v>2017/4/1</v>
      </c>
      <c r="E188" s="4" t="str">
        <f>テーブル4[[#This Row],[年度]]+1&amp;"/3/31"</f>
        <v>2018/3/31</v>
      </c>
    </row>
    <row r="189" spans="1:5">
      <c r="A189" s="21">
        <v>2017</v>
      </c>
      <c r="B189" s="19" t="s">
        <v>43</v>
      </c>
      <c r="C189" s="23">
        <v>82</v>
      </c>
      <c r="D189" s="4" t="str">
        <f>テーブル4[[#This Row],[年度]]&amp;"/4/1"</f>
        <v>2017/4/1</v>
      </c>
      <c r="E189" s="4" t="str">
        <f>テーブル4[[#This Row],[年度]]+1&amp;"/3/31"</f>
        <v>2018/3/31</v>
      </c>
    </row>
    <row r="190" spans="1:5">
      <c r="A190" s="20">
        <v>2017</v>
      </c>
      <c r="B190" s="18" t="s">
        <v>26</v>
      </c>
      <c r="C190" s="22">
        <v>15</v>
      </c>
      <c r="D190" s="4" t="str">
        <f>テーブル4[[#This Row],[年度]]&amp;"/4/1"</f>
        <v>2017/4/1</v>
      </c>
      <c r="E190" s="4" t="str">
        <f>テーブル4[[#This Row],[年度]]+1&amp;"/3/31"</f>
        <v>2018/3/31</v>
      </c>
    </row>
    <row r="191" spans="1:5">
      <c r="A191" s="21">
        <v>2017</v>
      </c>
      <c r="B191" s="19" t="s">
        <v>44</v>
      </c>
      <c r="C191" s="23">
        <v>1</v>
      </c>
      <c r="D191" s="4" t="str">
        <f>テーブル4[[#This Row],[年度]]&amp;"/4/1"</f>
        <v>2017/4/1</v>
      </c>
      <c r="E191" s="4" t="str">
        <f>テーブル4[[#This Row],[年度]]+1&amp;"/3/31"</f>
        <v>2018/3/31</v>
      </c>
    </row>
    <row r="192" spans="1:5">
      <c r="A192" s="20">
        <v>2017</v>
      </c>
      <c r="B192" s="18" t="s">
        <v>45</v>
      </c>
      <c r="C192" s="22">
        <v>1</v>
      </c>
      <c r="D192" s="4" t="str">
        <f>テーブル4[[#This Row],[年度]]&amp;"/4/1"</f>
        <v>2017/4/1</v>
      </c>
      <c r="E192" s="4" t="str">
        <f>テーブル4[[#This Row],[年度]]+1&amp;"/3/31"</f>
        <v>2018/3/31</v>
      </c>
    </row>
    <row r="193" spans="1:5">
      <c r="A193" s="21">
        <v>2017</v>
      </c>
      <c r="B193" s="19" t="s">
        <v>27</v>
      </c>
      <c r="C193" s="23">
        <v>70</v>
      </c>
      <c r="D193" s="4" t="str">
        <f>テーブル4[[#This Row],[年度]]&amp;"/4/1"</f>
        <v>2017/4/1</v>
      </c>
      <c r="E193" s="4" t="str">
        <f>テーブル4[[#This Row],[年度]]+1&amp;"/3/31"</f>
        <v>2018/3/31</v>
      </c>
    </row>
    <row r="194" spans="1:5">
      <c r="A194" s="20">
        <v>2018</v>
      </c>
      <c r="B194" s="18" t="s">
        <v>64</v>
      </c>
      <c r="C194" s="22">
        <v>120</v>
      </c>
      <c r="D194" s="4" t="str">
        <f>テーブル4[[#This Row],[年度]]&amp;"/4/1"</f>
        <v>2018/4/1</v>
      </c>
      <c r="E194" s="4" t="str">
        <f>テーブル4[[#This Row],[年度]]+1&amp;"/3/31"</f>
        <v>2019/3/31</v>
      </c>
    </row>
    <row r="195" spans="1:5">
      <c r="A195" s="21">
        <v>2018</v>
      </c>
      <c r="B195" s="19" t="s">
        <v>35</v>
      </c>
      <c r="C195" s="23">
        <v>66</v>
      </c>
      <c r="D195" s="4" t="str">
        <f>テーブル4[[#This Row],[年度]]&amp;"/4/1"</f>
        <v>2018/4/1</v>
      </c>
      <c r="E195" s="4" t="str">
        <f>テーブル4[[#This Row],[年度]]+1&amp;"/3/31"</f>
        <v>2019/3/31</v>
      </c>
    </row>
    <row r="196" spans="1:5">
      <c r="A196" s="20">
        <v>2018</v>
      </c>
      <c r="B196" s="18" t="s">
        <v>23</v>
      </c>
      <c r="C196" s="22">
        <v>124</v>
      </c>
      <c r="D196" s="4" t="str">
        <f>テーブル4[[#This Row],[年度]]&amp;"/4/1"</f>
        <v>2018/4/1</v>
      </c>
      <c r="E196" s="4" t="str">
        <f>テーブル4[[#This Row],[年度]]+1&amp;"/3/31"</f>
        <v>2019/3/31</v>
      </c>
    </row>
    <row r="197" spans="1:5">
      <c r="A197" s="21">
        <v>2018</v>
      </c>
      <c r="B197" s="19" t="s">
        <v>36</v>
      </c>
      <c r="C197" s="23">
        <v>21</v>
      </c>
      <c r="D197" s="4" t="str">
        <f>テーブル4[[#This Row],[年度]]&amp;"/4/1"</f>
        <v>2018/4/1</v>
      </c>
      <c r="E197" s="4" t="str">
        <f>テーブル4[[#This Row],[年度]]+1&amp;"/3/31"</f>
        <v>2019/3/31</v>
      </c>
    </row>
    <row r="198" spans="1:5">
      <c r="A198" s="20">
        <v>2018</v>
      </c>
      <c r="B198" s="18" t="s">
        <v>65</v>
      </c>
      <c r="C198" s="22">
        <v>9</v>
      </c>
      <c r="D198" s="4" t="str">
        <f>テーブル4[[#This Row],[年度]]&amp;"/4/1"</f>
        <v>2018/4/1</v>
      </c>
      <c r="E198" s="4" t="str">
        <f>テーブル4[[#This Row],[年度]]+1&amp;"/3/31"</f>
        <v>2019/3/31</v>
      </c>
    </row>
    <row r="199" spans="1:5">
      <c r="A199" s="21">
        <v>2018</v>
      </c>
      <c r="B199" s="19" t="s">
        <v>66</v>
      </c>
      <c r="C199" s="23">
        <v>17</v>
      </c>
      <c r="D199" s="4" t="str">
        <f>テーブル4[[#This Row],[年度]]&amp;"/4/1"</f>
        <v>2018/4/1</v>
      </c>
      <c r="E199" s="4" t="str">
        <f>テーブル4[[#This Row],[年度]]+1&amp;"/3/31"</f>
        <v>2019/3/31</v>
      </c>
    </row>
    <row r="200" spans="1:5">
      <c r="A200" s="20">
        <v>2018</v>
      </c>
      <c r="B200" s="18" t="s">
        <v>24</v>
      </c>
      <c r="C200" s="22">
        <v>2</v>
      </c>
      <c r="D200" s="4" t="str">
        <f>テーブル4[[#This Row],[年度]]&amp;"/4/1"</f>
        <v>2018/4/1</v>
      </c>
      <c r="E200" s="4" t="str">
        <f>テーブル4[[#This Row],[年度]]+1&amp;"/3/31"</f>
        <v>2019/3/31</v>
      </c>
    </row>
    <row r="201" spans="1:5">
      <c r="A201" s="21">
        <v>2018</v>
      </c>
      <c r="B201" s="19" t="s">
        <v>39</v>
      </c>
      <c r="C201" s="23">
        <v>189</v>
      </c>
      <c r="D201" s="4" t="str">
        <f>テーブル4[[#This Row],[年度]]&amp;"/4/1"</f>
        <v>2018/4/1</v>
      </c>
      <c r="E201" s="4" t="str">
        <f>テーブル4[[#This Row],[年度]]+1&amp;"/3/31"</f>
        <v>2019/3/31</v>
      </c>
    </row>
    <row r="202" spans="1:5">
      <c r="A202" s="20">
        <v>2018</v>
      </c>
      <c r="B202" s="18" t="s">
        <v>40</v>
      </c>
      <c r="C202" s="22">
        <v>145</v>
      </c>
      <c r="D202" s="4" t="str">
        <f>テーブル4[[#This Row],[年度]]&amp;"/4/1"</f>
        <v>2018/4/1</v>
      </c>
      <c r="E202" s="4" t="str">
        <f>テーブル4[[#This Row],[年度]]+1&amp;"/3/31"</f>
        <v>2019/3/31</v>
      </c>
    </row>
    <row r="203" spans="1:5">
      <c r="A203" s="21">
        <v>2018</v>
      </c>
      <c r="B203" s="19" t="s">
        <v>41</v>
      </c>
      <c r="C203" s="23">
        <v>58</v>
      </c>
      <c r="D203" s="4" t="str">
        <f>テーブル4[[#This Row],[年度]]&amp;"/4/1"</f>
        <v>2018/4/1</v>
      </c>
      <c r="E203" s="4" t="str">
        <f>テーブル4[[#This Row],[年度]]+1&amp;"/3/31"</f>
        <v>2019/3/31</v>
      </c>
    </row>
    <row r="204" spans="1:5">
      <c r="A204" s="20">
        <v>2018</v>
      </c>
      <c r="B204" s="18" t="s">
        <v>42</v>
      </c>
      <c r="C204" s="22">
        <v>36</v>
      </c>
      <c r="D204" s="4" t="str">
        <f>テーブル4[[#This Row],[年度]]&amp;"/4/1"</f>
        <v>2018/4/1</v>
      </c>
      <c r="E204" s="4" t="str">
        <f>テーブル4[[#This Row],[年度]]+1&amp;"/3/31"</f>
        <v>2019/3/31</v>
      </c>
    </row>
    <row r="205" spans="1:5">
      <c r="A205" s="21">
        <v>2018</v>
      </c>
      <c r="B205" s="19" t="s">
        <v>43</v>
      </c>
      <c r="C205" s="23">
        <v>68</v>
      </c>
      <c r="D205" s="4" t="str">
        <f>テーブル4[[#This Row],[年度]]&amp;"/4/1"</f>
        <v>2018/4/1</v>
      </c>
      <c r="E205" s="4" t="str">
        <f>テーブル4[[#This Row],[年度]]+1&amp;"/3/31"</f>
        <v>2019/3/31</v>
      </c>
    </row>
    <row r="206" spans="1:5">
      <c r="A206" s="20">
        <v>2018</v>
      </c>
      <c r="B206" s="18" t="s">
        <v>26</v>
      </c>
      <c r="C206" s="22">
        <v>21</v>
      </c>
      <c r="D206" s="4" t="str">
        <f>テーブル4[[#This Row],[年度]]&amp;"/4/1"</f>
        <v>2018/4/1</v>
      </c>
      <c r="E206" s="4" t="str">
        <f>テーブル4[[#This Row],[年度]]+1&amp;"/3/31"</f>
        <v>2019/3/31</v>
      </c>
    </row>
    <row r="207" spans="1:5">
      <c r="A207" s="21">
        <v>2018</v>
      </c>
      <c r="B207" s="19" t="s">
        <v>44</v>
      </c>
      <c r="C207" s="23">
        <v>2</v>
      </c>
      <c r="D207" s="4" t="str">
        <f>テーブル4[[#This Row],[年度]]&amp;"/4/1"</f>
        <v>2018/4/1</v>
      </c>
      <c r="E207" s="4" t="str">
        <f>テーブル4[[#This Row],[年度]]+1&amp;"/3/31"</f>
        <v>2019/3/31</v>
      </c>
    </row>
    <row r="208" spans="1:5">
      <c r="A208" s="20">
        <v>2018</v>
      </c>
      <c r="B208" s="18" t="s">
        <v>45</v>
      </c>
      <c r="C208" s="22">
        <v>2</v>
      </c>
      <c r="D208" s="4" t="str">
        <f>テーブル4[[#This Row],[年度]]&amp;"/4/1"</f>
        <v>2018/4/1</v>
      </c>
      <c r="E208" s="4" t="str">
        <f>テーブル4[[#This Row],[年度]]+1&amp;"/3/31"</f>
        <v>2019/3/31</v>
      </c>
    </row>
    <row r="209" spans="1:5">
      <c r="A209" s="21">
        <v>2018</v>
      </c>
      <c r="B209" s="19" t="s">
        <v>27</v>
      </c>
      <c r="C209" s="23">
        <v>65</v>
      </c>
      <c r="D209" s="4" t="str">
        <f>テーブル4[[#This Row],[年度]]&amp;"/4/1"</f>
        <v>2018/4/1</v>
      </c>
      <c r="E209" s="4" t="str">
        <f>テーブル4[[#This Row],[年度]]+1&amp;"/3/31"</f>
        <v>2019/3/31</v>
      </c>
    </row>
    <row r="210" spans="1:5">
      <c r="A210" s="20">
        <v>2019</v>
      </c>
      <c r="B210" s="18" t="s">
        <v>34</v>
      </c>
      <c r="C210" s="22">
        <v>145</v>
      </c>
      <c r="D210" s="4" t="str">
        <f>テーブル4[[#This Row],[年度]]&amp;"/4/1"</f>
        <v>2019/4/1</v>
      </c>
      <c r="E210" s="4" t="str">
        <f>テーブル4[[#This Row],[年度]]+1&amp;"/3/31"</f>
        <v>2020/3/31</v>
      </c>
    </row>
    <row r="211" spans="1:5">
      <c r="A211" s="21">
        <v>2019</v>
      </c>
      <c r="B211" s="19" t="s">
        <v>35</v>
      </c>
      <c r="C211" s="23">
        <v>60</v>
      </c>
      <c r="D211" s="4" t="str">
        <f>テーブル4[[#This Row],[年度]]&amp;"/4/1"</f>
        <v>2019/4/1</v>
      </c>
      <c r="E211" s="4" t="str">
        <f>テーブル4[[#This Row],[年度]]+1&amp;"/3/31"</f>
        <v>2020/3/31</v>
      </c>
    </row>
    <row r="212" spans="1:5">
      <c r="A212" s="20">
        <v>2019</v>
      </c>
      <c r="B212" s="18" t="s">
        <v>23</v>
      </c>
      <c r="C212" s="22">
        <v>80</v>
      </c>
      <c r="D212" s="4" t="str">
        <f>テーブル4[[#This Row],[年度]]&amp;"/4/1"</f>
        <v>2019/4/1</v>
      </c>
      <c r="E212" s="4" t="str">
        <f>テーブル4[[#This Row],[年度]]+1&amp;"/3/31"</f>
        <v>2020/3/31</v>
      </c>
    </row>
    <row r="213" spans="1:5">
      <c r="A213" s="21">
        <v>2019</v>
      </c>
      <c r="B213" s="19" t="s">
        <v>36</v>
      </c>
      <c r="C213" s="23">
        <v>19</v>
      </c>
      <c r="D213" s="4" t="str">
        <f>テーブル4[[#This Row],[年度]]&amp;"/4/1"</f>
        <v>2019/4/1</v>
      </c>
      <c r="E213" s="4" t="str">
        <f>テーブル4[[#This Row],[年度]]+1&amp;"/3/31"</f>
        <v>2020/3/31</v>
      </c>
    </row>
    <row r="214" spans="1:5">
      <c r="A214" s="20">
        <v>2019</v>
      </c>
      <c r="B214" s="18" t="s">
        <v>37</v>
      </c>
      <c r="C214" s="22">
        <v>13</v>
      </c>
      <c r="D214" s="4" t="str">
        <f>テーブル4[[#This Row],[年度]]&amp;"/4/1"</f>
        <v>2019/4/1</v>
      </c>
      <c r="E214" s="4" t="str">
        <f>テーブル4[[#This Row],[年度]]+1&amp;"/3/31"</f>
        <v>2020/3/31</v>
      </c>
    </row>
    <row r="215" spans="1:5">
      <c r="A215" s="21">
        <v>2019</v>
      </c>
      <c r="B215" s="19" t="s">
        <v>38</v>
      </c>
      <c r="C215" s="23">
        <v>15</v>
      </c>
      <c r="D215" s="4" t="str">
        <f>テーブル4[[#This Row],[年度]]&amp;"/4/1"</f>
        <v>2019/4/1</v>
      </c>
      <c r="E215" s="4" t="str">
        <f>テーブル4[[#This Row],[年度]]+1&amp;"/3/31"</f>
        <v>2020/3/31</v>
      </c>
    </row>
    <row r="216" spans="1:5">
      <c r="A216" s="20">
        <v>2019</v>
      </c>
      <c r="B216" s="18" t="s">
        <v>24</v>
      </c>
      <c r="C216" s="22">
        <v>1</v>
      </c>
      <c r="D216" s="4" t="str">
        <f>テーブル4[[#This Row],[年度]]&amp;"/4/1"</f>
        <v>2019/4/1</v>
      </c>
      <c r="E216" s="4" t="str">
        <f>テーブル4[[#This Row],[年度]]+1&amp;"/3/31"</f>
        <v>2020/3/31</v>
      </c>
    </row>
    <row r="217" spans="1:5">
      <c r="A217" s="21">
        <v>2019</v>
      </c>
      <c r="B217" s="19" t="s">
        <v>39</v>
      </c>
      <c r="C217" s="23">
        <v>182</v>
      </c>
      <c r="D217" s="4" t="str">
        <f>テーブル4[[#This Row],[年度]]&amp;"/4/1"</f>
        <v>2019/4/1</v>
      </c>
      <c r="E217" s="4" t="str">
        <f>テーブル4[[#This Row],[年度]]+1&amp;"/3/31"</f>
        <v>2020/3/31</v>
      </c>
    </row>
    <row r="218" spans="1:5">
      <c r="A218" s="20">
        <v>2019</v>
      </c>
      <c r="B218" s="18" t="s">
        <v>40</v>
      </c>
      <c r="C218" s="22">
        <v>138</v>
      </c>
      <c r="D218" s="4" t="str">
        <f>テーブル4[[#This Row],[年度]]&amp;"/4/1"</f>
        <v>2019/4/1</v>
      </c>
      <c r="E218" s="4" t="str">
        <f>テーブル4[[#This Row],[年度]]+1&amp;"/3/31"</f>
        <v>2020/3/31</v>
      </c>
    </row>
    <row r="219" spans="1:5">
      <c r="A219" s="21">
        <v>2019</v>
      </c>
      <c r="B219" s="19" t="s">
        <v>41</v>
      </c>
      <c r="C219" s="23">
        <v>38</v>
      </c>
      <c r="D219" s="4" t="str">
        <f>テーブル4[[#This Row],[年度]]&amp;"/4/1"</f>
        <v>2019/4/1</v>
      </c>
      <c r="E219" s="4" t="str">
        <f>テーブル4[[#This Row],[年度]]+1&amp;"/3/31"</f>
        <v>2020/3/31</v>
      </c>
    </row>
    <row r="220" spans="1:5">
      <c r="A220" s="20">
        <v>2019</v>
      </c>
      <c r="B220" s="18" t="s">
        <v>42</v>
      </c>
      <c r="C220" s="22">
        <v>39</v>
      </c>
      <c r="D220" s="4" t="str">
        <f>テーブル4[[#This Row],[年度]]&amp;"/4/1"</f>
        <v>2019/4/1</v>
      </c>
      <c r="E220" s="4" t="str">
        <f>テーブル4[[#This Row],[年度]]+1&amp;"/3/31"</f>
        <v>2020/3/31</v>
      </c>
    </row>
    <row r="221" spans="1:5">
      <c r="A221" s="21">
        <v>2019</v>
      </c>
      <c r="B221" s="19" t="s">
        <v>43</v>
      </c>
      <c r="C221" s="23">
        <v>74</v>
      </c>
      <c r="D221" s="4" t="str">
        <f>テーブル4[[#This Row],[年度]]&amp;"/4/1"</f>
        <v>2019/4/1</v>
      </c>
      <c r="E221" s="4" t="str">
        <f>テーブル4[[#This Row],[年度]]+1&amp;"/3/31"</f>
        <v>2020/3/31</v>
      </c>
    </row>
    <row r="222" spans="1:5">
      <c r="A222" s="20">
        <v>2019</v>
      </c>
      <c r="B222" s="18" t="s">
        <v>26</v>
      </c>
      <c r="C222" s="22">
        <v>13</v>
      </c>
      <c r="D222" s="4" t="str">
        <f>テーブル4[[#This Row],[年度]]&amp;"/4/1"</f>
        <v>2019/4/1</v>
      </c>
      <c r="E222" s="4" t="str">
        <f>テーブル4[[#This Row],[年度]]+1&amp;"/3/31"</f>
        <v>2020/3/31</v>
      </c>
    </row>
    <row r="223" spans="1:5">
      <c r="A223" s="21">
        <v>2019</v>
      </c>
      <c r="B223" s="19" t="s">
        <v>44</v>
      </c>
      <c r="C223" s="23">
        <v>1</v>
      </c>
      <c r="D223" s="4" t="str">
        <f>テーブル4[[#This Row],[年度]]&amp;"/4/1"</f>
        <v>2019/4/1</v>
      </c>
      <c r="E223" s="4" t="str">
        <f>テーブル4[[#This Row],[年度]]+1&amp;"/3/31"</f>
        <v>2020/3/31</v>
      </c>
    </row>
    <row r="224" spans="1:5">
      <c r="A224" s="20">
        <v>2019</v>
      </c>
      <c r="B224" s="18" t="s">
        <v>45</v>
      </c>
      <c r="C224" s="40">
        <v>3</v>
      </c>
      <c r="D224" s="4" t="str">
        <f>テーブル4[[#This Row],[年度]]&amp;"/4/1"</f>
        <v>2019/4/1</v>
      </c>
      <c r="E224" s="4" t="str">
        <f>テーブル4[[#This Row],[年度]]+1&amp;"/3/31"</f>
        <v>2020/3/31</v>
      </c>
    </row>
    <row r="225" spans="1:5">
      <c r="A225" s="21">
        <v>2019</v>
      </c>
      <c r="B225" s="19" t="s">
        <v>27</v>
      </c>
      <c r="C225" s="23">
        <v>61</v>
      </c>
      <c r="D225" s="4" t="str">
        <f>テーブル4[[#This Row],[年度]]&amp;"/4/1"</f>
        <v>2019/4/1</v>
      </c>
      <c r="E225" s="4" t="str">
        <f>テーブル4[[#This Row],[年度]]+1&amp;"/3/31"</f>
        <v>2020/3/31</v>
      </c>
    </row>
    <row r="226" spans="1:5">
      <c r="A226" s="20">
        <v>2020</v>
      </c>
      <c r="B226" s="18" t="s">
        <v>34</v>
      </c>
      <c r="C226" s="22">
        <v>95</v>
      </c>
      <c r="D226" s="4" t="str">
        <f>テーブル4[[#This Row],[年度]]&amp;"/4/1"</f>
        <v>2020/4/1</v>
      </c>
      <c r="E226" s="4" t="str">
        <f>テーブル4[[#This Row],[年度]]+1&amp;"/3/31"</f>
        <v>2021/3/31</v>
      </c>
    </row>
    <row r="227" spans="1:5">
      <c r="A227" s="21">
        <v>2020</v>
      </c>
      <c r="B227" s="19" t="s">
        <v>35</v>
      </c>
      <c r="C227" s="23">
        <v>57</v>
      </c>
      <c r="D227" s="4" t="str">
        <f>テーブル4[[#This Row],[年度]]&amp;"/4/1"</f>
        <v>2020/4/1</v>
      </c>
      <c r="E227" s="4" t="str">
        <f>テーブル4[[#This Row],[年度]]+1&amp;"/3/31"</f>
        <v>2021/3/31</v>
      </c>
    </row>
    <row r="228" spans="1:5">
      <c r="A228" s="20">
        <v>2020</v>
      </c>
      <c r="B228" s="18" t="s">
        <v>23</v>
      </c>
      <c r="C228" s="22">
        <v>80</v>
      </c>
      <c r="D228" s="4" t="str">
        <f>テーブル4[[#This Row],[年度]]&amp;"/4/1"</f>
        <v>2020/4/1</v>
      </c>
      <c r="E228" s="4" t="str">
        <f>テーブル4[[#This Row],[年度]]+1&amp;"/3/31"</f>
        <v>2021/3/31</v>
      </c>
    </row>
    <row r="229" spans="1:5">
      <c r="A229" s="21">
        <v>2020</v>
      </c>
      <c r="B229" s="19" t="s">
        <v>36</v>
      </c>
      <c r="C229" s="23">
        <v>10</v>
      </c>
      <c r="D229" s="4" t="str">
        <f>テーブル4[[#This Row],[年度]]&amp;"/4/1"</f>
        <v>2020/4/1</v>
      </c>
      <c r="E229" s="4" t="str">
        <f>テーブル4[[#This Row],[年度]]+1&amp;"/3/31"</f>
        <v>2021/3/31</v>
      </c>
    </row>
    <row r="230" spans="1:5">
      <c r="A230" s="20">
        <v>2020</v>
      </c>
      <c r="B230" s="18" t="s">
        <v>37</v>
      </c>
      <c r="C230" s="22">
        <v>11</v>
      </c>
      <c r="D230" s="4" t="str">
        <f>テーブル4[[#This Row],[年度]]&amp;"/4/1"</f>
        <v>2020/4/1</v>
      </c>
      <c r="E230" s="4" t="str">
        <f>テーブル4[[#This Row],[年度]]+1&amp;"/3/31"</f>
        <v>2021/3/31</v>
      </c>
    </row>
    <row r="231" spans="1:5">
      <c r="A231" s="21">
        <v>2020</v>
      </c>
      <c r="B231" s="19" t="s">
        <v>38</v>
      </c>
      <c r="C231" s="23">
        <v>18</v>
      </c>
      <c r="D231" s="4" t="str">
        <f>テーブル4[[#This Row],[年度]]&amp;"/4/1"</f>
        <v>2020/4/1</v>
      </c>
      <c r="E231" s="4" t="str">
        <f>テーブル4[[#This Row],[年度]]+1&amp;"/3/31"</f>
        <v>2021/3/31</v>
      </c>
    </row>
    <row r="232" spans="1:5">
      <c r="A232" s="20">
        <v>2020</v>
      </c>
      <c r="B232" s="18" t="s">
        <v>24</v>
      </c>
      <c r="C232" s="22">
        <v>2</v>
      </c>
      <c r="D232" s="4" t="str">
        <f>テーブル4[[#This Row],[年度]]&amp;"/4/1"</f>
        <v>2020/4/1</v>
      </c>
      <c r="E232" s="4" t="str">
        <f>テーブル4[[#This Row],[年度]]+1&amp;"/3/31"</f>
        <v>2021/3/31</v>
      </c>
    </row>
    <row r="233" spans="1:5">
      <c r="A233" s="21">
        <v>2020</v>
      </c>
      <c r="B233" s="19" t="s">
        <v>39</v>
      </c>
      <c r="C233" s="23">
        <v>150</v>
      </c>
      <c r="D233" s="4" t="str">
        <f>テーブル4[[#This Row],[年度]]&amp;"/4/1"</f>
        <v>2020/4/1</v>
      </c>
      <c r="E233" s="4" t="str">
        <f>テーブル4[[#This Row],[年度]]+1&amp;"/3/31"</f>
        <v>2021/3/31</v>
      </c>
    </row>
    <row r="234" spans="1:5">
      <c r="A234" s="20">
        <v>2020</v>
      </c>
      <c r="B234" s="18" t="s">
        <v>40</v>
      </c>
      <c r="C234" s="22">
        <v>92</v>
      </c>
      <c r="D234" s="4" t="str">
        <f>テーブル4[[#This Row],[年度]]&amp;"/4/1"</f>
        <v>2020/4/1</v>
      </c>
      <c r="E234" s="4" t="str">
        <f>テーブル4[[#This Row],[年度]]+1&amp;"/3/31"</f>
        <v>2021/3/31</v>
      </c>
    </row>
    <row r="235" spans="1:5">
      <c r="A235" s="21">
        <v>2020</v>
      </c>
      <c r="B235" s="19" t="s">
        <v>41</v>
      </c>
      <c r="C235" s="23">
        <v>35</v>
      </c>
      <c r="D235" s="4" t="str">
        <f>テーブル4[[#This Row],[年度]]&amp;"/4/1"</f>
        <v>2020/4/1</v>
      </c>
      <c r="E235" s="4" t="str">
        <f>テーブル4[[#This Row],[年度]]+1&amp;"/3/31"</f>
        <v>2021/3/31</v>
      </c>
    </row>
    <row r="236" spans="1:5">
      <c r="A236" s="20">
        <v>2020</v>
      </c>
      <c r="B236" s="18" t="s">
        <v>42</v>
      </c>
      <c r="C236" s="22">
        <v>29</v>
      </c>
      <c r="D236" s="4" t="str">
        <f>テーブル4[[#This Row],[年度]]&amp;"/4/1"</f>
        <v>2020/4/1</v>
      </c>
      <c r="E236" s="4" t="str">
        <f>テーブル4[[#This Row],[年度]]+1&amp;"/3/31"</f>
        <v>2021/3/31</v>
      </c>
    </row>
    <row r="237" spans="1:5">
      <c r="A237" s="21">
        <v>2020</v>
      </c>
      <c r="B237" s="19" t="s">
        <v>43</v>
      </c>
      <c r="C237" s="23">
        <v>59</v>
      </c>
      <c r="D237" s="4" t="str">
        <f>テーブル4[[#This Row],[年度]]&amp;"/4/1"</f>
        <v>2020/4/1</v>
      </c>
      <c r="E237" s="4" t="str">
        <f>テーブル4[[#This Row],[年度]]+1&amp;"/3/31"</f>
        <v>2021/3/31</v>
      </c>
    </row>
    <row r="238" spans="1:5">
      <c r="A238" s="20">
        <v>2020</v>
      </c>
      <c r="B238" s="18" t="s">
        <v>26</v>
      </c>
      <c r="C238" s="22">
        <v>27</v>
      </c>
      <c r="D238" s="4" t="str">
        <f>テーブル4[[#This Row],[年度]]&amp;"/4/1"</f>
        <v>2020/4/1</v>
      </c>
      <c r="E238" s="4" t="str">
        <f>テーブル4[[#This Row],[年度]]+1&amp;"/3/31"</f>
        <v>2021/3/31</v>
      </c>
    </row>
    <row r="239" spans="1:5">
      <c r="A239" s="21">
        <v>2020</v>
      </c>
      <c r="B239" s="19" t="s">
        <v>44</v>
      </c>
      <c r="C239" s="23">
        <v>1</v>
      </c>
      <c r="D239" s="4" t="str">
        <f>テーブル4[[#This Row],[年度]]&amp;"/4/1"</f>
        <v>2020/4/1</v>
      </c>
      <c r="E239" s="4" t="str">
        <f>テーブル4[[#This Row],[年度]]+1&amp;"/3/31"</f>
        <v>2021/3/31</v>
      </c>
    </row>
    <row r="240" spans="1:5">
      <c r="A240" s="20">
        <v>2020</v>
      </c>
      <c r="B240" s="18" t="s">
        <v>45</v>
      </c>
      <c r="C240" s="40">
        <v>4</v>
      </c>
      <c r="D240" s="4" t="str">
        <f>テーブル4[[#This Row],[年度]]&amp;"/4/1"</f>
        <v>2020/4/1</v>
      </c>
      <c r="E240" s="4" t="str">
        <f>テーブル4[[#This Row],[年度]]+1&amp;"/3/31"</f>
        <v>2021/3/31</v>
      </c>
    </row>
    <row r="241" spans="1:5">
      <c r="A241" s="21">
        <v>2020</v>
      </c>
      <c r="B241" s="19" t="s">
        <v>27</v>
      </c>
      <c r="C241" s="23">
        <v>75</v>
      </c>
      <c r="D241" s="4" t="str">
        <f>テーブル4[[#This Row],[年度]]&amp;"/4/1"</f>
        <v>2020/4/1</v>
      </c>
      <c r="E241" s="4" t="str">
        <f>テーブル4[[#This Row],[年度]]+1&amp;"/3/31"</f>
        <v>2021/3/31</v>
      </c>
    </row>
    <row r="242" spans="1:5">
      <c r="A242" s="20">
        <v>2021</v>
      </c>
      <c r="B242" s="18" t="s">
        <v>34</v>
      </c>
      <c r="C242" s="22">
        <v>111</v>
      </c>
      <c r="D242" s="4" t="str">
        <f>テーブル4[[#This Row],[年度]]&amp;"/4/1"</f>
        <v>2021/4/1</v>
      </c>
      <c r="E242" s="4" t="str">
        <f>テーブル4[[#This Row],[年度]]+1&amp;"/3/31"</f>
        <v>2022/3/31</v>
      </c>
    </row>
    <row r="243" spans="1:5">
      <c r="A243" s="21">
        <v>2021</v>
      </c>
      <c r="B243" s="19" t="s">
        <v>35</v>
      </c>
      <c r="C243" s="23">
        <v>48</v>
      </c>
      <c r="D243" s="4" t="str">
        <f>テーブル4[[#This Row],[年度]]&amp;"/4/1"</f>
        <v>2021/4/1</v>
      </c>
      <c r="E243" s="4" t="str">
        <f>テーブル4[[#This Row],[年度]]+1&amp;"/3/31"</f>
        <v>2022/3/31</v>
      </c>
    </row>
    <row r="244" spans="1:5">
      <c r="A244" s="20">
        <v>2021</v>
      </c>
      <c r="B244" s="18" t="s">
        <v>23</v>
      </c>
      <c r="C244" s="22">
        <v>74</v>
      </c>
      <c r="D244" s="4" t="str">
        <f>テーブル4[[#This Row],[年度]]&amp;"/4/1"</f>
        <v>2021/4/1</v>
      </c>
      <c r="E244" s="4" t="str">
        <f>テーブル4[[#This Row],[年度]]+1&amp;"/3/31"</f>
        <v>2022/3/31</v>
      </c>
    </row>
    <row r="245" spans="1:5">
      <c r="A245" s="21">
        <v>2021</v>
      </c>
      <c r="B245" s="19" t="s">
        <v>36</v>
      </c>
      <c r="C245" s="23">
        <v>12</v>
      </c>
      <c r="D245" s="4" t="str">
        <f>テーブル4[[#This Row],[年度]]&amp;"/4/1"</f>
        <v>2021/4/1</v>
      </c>
      <c r="E245" s="4" t="str">
        <f>テーブル4[[#This Row],[年度]]+1&amp;"/3/31"</f>
        <v>2022/3/31</v>
      </c>
    </row>
    <row r="246" spans="1:5">
      <c r="A246" s="20">
        <v>2021</v>
      </c>
      <c r="B246" s="18" t="s">
        <v>37</v>
      </c>
      <c r="C246" s="22">
        <v>6</v>
      </c>
      <c r="D246" s="4" t="str">
        <f>テーブル4[[#This Row],[年度]]&amp;"/4/1"</f>
        <v>2021/4/1</v>
      </c>
      <c r="E246" s="4" t="str">
        <f>テーブル4[[#This Row],[年度]]+1&amp;"/3/31"</f>
        <v>2022/3/31</v>
      </c>
    </row>
    <row r="247" spans="1:5">
      <c r="A247" s="21">
        <v>2021</v>
      </c>
      <c r="B247" s="19" t="s">
        <v>38</v>
      </c>
      <c r="C247" s="23">
        <v>21</v>
      </c>
      <c r="D247" s="4" t="str">
        <f>テーブル4[[#This Row],[年度]]&amp;"/4/1"</f>
        <v>2021/4/1</v>
      </c>
      <c r="E247" s="4" t="str">
        <f>テーブル4[[#This Row],[年度]]+1&amp;"/3/31"</f>
        <v>2022/3/31</v>
      </c>
    </row>
    <row r="248" spans="1:5">
      <c r="A248" s="20">
        <v>2021</v>
      </c>
      <c r="B248" s="18" t="s">
        <v>24</v>
      </c>
      <c r="C248" s="22">
        <v>1</v>
      </c>
      <c r="D248" s="4" t="str">
        <f>テーブル4[[#This Row],[年度]]&amp;"/4/1"</f>
        <v>2021/4/1</v>
      </c>
      <c r="E248" s="4" t="str">
        <f>テーブル4[[#This Row],[年度]]+1&amp;"/3/31"</f>
        <v>2022/3/31</v>
      </c>
    </row>
    <row r="249" spans="1:5">
      <c r="A249" s="21">
        <v>2021</v>
      </c>
      <c r="B249" s="19" t="s">
        <v>39</v>
      </c>
      <c r="C249" s="23">
        <v>162</v>
      </c>
      <c r="D249" s="4" t="str">
        <f>テーブル4[[#This Row],[年度]]&amp;"/4/1"</f>
        <v>2021/4/1</v>
      </c>
      <c r="E249" s="4" t="str">
        <f>テーブル4[[#This Row],[年度]]+1&amp;"/3/31"</f>
        <v>2022/3/31</v>
      </c>
    </row>
    <row r="250" spans="1:5">
      <c r="A250" s="20">
        <v>2021</v>
      </c>
      <c r="B250" s="18" t="s">
        <v>40</v>
      </c>
      <c r="C250" s="22">
        <v>110</v>
      </c>
      <c r="D250" s="4" t="str">
        <f>テーブル4[[#This Row],[年度]]&amp;"/4/1"</f>
        <v>2021/4/1</v>
      </c>
      <c r="E250" s="4" t="str">
        <f>テーブル4[[#This Row],[年度]]+1&amp;"/3/31"</f>
        <v>2022/3/31</v>
      </c>
    </row>
    <row r="251" spans="1:5">
      <c r="A251" s="21">
        <v>2021</v>
      </c>
      <c r="B251" s="19" t="s">
        <v>41</v>
      </c>
      <c r="C251" s="23">
        <v>37</v>
      </c>
      <c r="D251" s="4" t="str">
        <f>テーブル4[[#This Row],[年度]]&amp;"/4/1"</f>
        <v>2021/4/1</v>
      </c>
      <c r="E251" s="4" t="str">
        <f>テーブル4[[#This Row],[年度]]+1&amp;"/3/31"</f>
        <v>2022/3/31</v>
      </c>
    </row>
    <row r="252" spans="1:5">
      <c r="A252" s="20">
        <v>2021</v>
      </c>
      <c r="B252" s="18" t="s">
        <v>42</v>
      </c>
      <c r="C252" s="22">
        <v>36</v>
      </c>
      <c r="D252" s="4" t="str">
        <f>テーブル4[[#This Row],[年度]]&amp;"/4/1"</f>
        <v>2021/4/1</v>
      </c>
      <c r="E252" s="4" t="str">
        <f>テーブル4[[#This Row],[年度]]+1&amp;"/3/31"</f>
        <v>2022/3/31</v>
      </c>
    </row>
    <row r="253" spans="1:5">
      <c r="A253" s="21">
        <v>2021</v>
      </c>
      <c r="B253" s="19" t="s">
        <v>43</v>
      </c>
      <c r="C253" s="23">
        <v>80</v>
      </c>
      <c r="D253" s="4" t="str">
        <f>テーブル4[[#This Row],[年度]]&amp;"/4/1"</f>
        <v>2021/4/1</v>
      </c>
      <c r="E253" s="4" t="str">
        <f>テーブル4[[#This Row],[年度]]+1&amp;"/3/31"</f>
        <v>2022/3/31</v>
      </c>
    </row>
    <row r="254" spans="1:5">
      <c r="A254" s="20">
        <v>2021</v>
      </c>
      <c r="B254" s="18" t="s">
        <v>26</v>
      </c>
      <c r="C254" s="22">
        <v>29</v>
      </c>
      <c r="D254" s="4" t="str">
        <f>テーブル4[[#This Row],[年度]]&amp;"/4/1"</f>
        <v>2021/4/1</v>
      </c>
      <c r="E254" s="4" t="str">
        <f>テーブル4[[#This Row],[年度]]+1&amp;"/3/31"</f>
        <v>2022/3/31</v>
      </c>
    </row>
    <row r="255" spans="1:5">
      <c r="A255" s="21">
        <v>2021</v>
      </c>
      <c r="B255" s="19" t="s">
        <v>44</v>
      </c>
      <c r="C255" s="23">
        <v>2</v>
      </c>
      <c r="D255" s="4" t="str">
        <f>テーブル4[[#This Row],[年度]]&amp;"/4/1"</f>
        <v>2021/4/1</v>
      </c>
      <c r="E255" s="4" t="str">
        <f>テーブル4[[#This Row],[年度]]+1&amp;"/3/31"</f>
        <v>2022/3/31</v>
      </c>
    </row>
    <row r="256" spans="1:5">
      <c r="A256" s="20">
        <v>2021</v>
      </c>
      <c r="B256" s="18" t="s">
        <v>45</v>
      </c>
      <c r="C256" s="22">
        <v>2</v>
      </c>
      <c r="D256" s="4" t="str">
        <f>テーブル4[[#This Row],[年度]]&amp;"/4/1"</f>
        <v>2021/4/1</v>
      </c>
      <c r="E256" s="4" t="str">
        <f>テーブル4[[#This Row],[年度]]+1&amp;"/3/31"</f>
        <v>2022/3/31</v>
      </c>
    </row>
    <row r="257" spans="1:5">
      <c r="A257" s="21">
        <v>2021</v>
      </c>
      <c r="B257" s="19" t="s">
        <v>27</v>
      </c>
      <c r="C257" s="23">
        <v>63</v>
      </c>
      <c r="D257" s="4" t="str">
        <f>テーブル4[[#This Row],[年度]]&amp;"/4/1"</f>
        <v>2021/4/1</v>
      </c>
      <c r="E257" s="4" t="str">
        <f>テーブル4[[#This Row],[年度]]+1&amp;"/3/31"</f>
        <v>2022/3/31</v>
      </c>
    </row>
    <row r="258" spans="1:5">
      <c r="A258" s="20">
        <v>2022</v>
      </c>
      <c r="B258" s="18" t="s">
        <v>34</v>
      </c>
      <c r="C258" s="22">
        <v>135</v>
      </c>
      <c r="D258" s="4" t="str">
        <f>テーブル4[[#This Row],[年度]]&amp;"/4/1"</f>
        <v>2022/4/1</v>
      </c>
      <c r="E258" s="4" t="str">
        <f>テーブル4[[#This Row],[年度]]+1&amp;"/3/31"</f>
        <v>2023/3/31</v>
      </c>
    </row>
    <row r="259" spans="1:5">
      <c r="A259" s="21">
        <v>2022</v>
      </c>
      <c r="B259" s="19" t="s">
        <v>35</v>
      </c>
      <c r="C259" s="23">
        <v>67</v>
      </c>
      <c r="D259" s="4" t="str">
        <f>テーブル4[[#This Row],[年度]]&amp;"/4/1"</f>
        <v>2022/4/1</v>
      </c>
      <c r="E259" s="4" t="str">
        <f>テーブル4[[#This Row],[年度]]+1&amp;"/3/31"</f>
        <v>2023/3/31</v>
      </c>
    </row>
    <row r="260" spans="1:5">
      <c r="A260" s="20">
        <v>2022</v>
      </c>
      <c r="B260" s="18" t="s">
        <v>23</v>
      </c>
      <c r="C260" s="22">
        <v>79</v>
      </c>
      <c r="D260" s="4" t="str">
        <f>テーブル4[[#This Row],[年度]]&amp;"/4/1"</f>
        <v>2022/4/1</v>
      </c>
      <c r="E260" s="4" t="str">
        <f>テーブル4[[#This Row],[年度]]+1&amp;"/3/31"</f>
        <v>2023/3/31</v>
      </c>
    </row>
    <row r="261" spans="1:5">
      <c r="A261" s="21">
        <v>2022</v>
      </c>
      <c r="B261" s="19" t="s">
        <v>36</v>
      </c>
      <c r="C261" s="23">
        <v>15</v>
      </c>
      <c r="D261" s="4" t="str">
        <f>テーブル4[[#This Row],[年度]]&amp;"/4/1"</f>
        <v>2022/4/1</v>
      </c>
      <c r="E261" s="4" t="str">
        <f>テーブル4[[#This Row],[年度]]+1&amp;"/3/31"</f>
        <v>2023/3/31</v>
      </c>
    </row>
    <row r="262" spans="1:5">
      <c r="A262" s="20">
        <v>2022</v>
      </c>
      <c r="B262" s="18" t="s">
        <v>37</v>
      </c>
      <c r="C262" s="22">
        <v>9</v>
      </c>
      <c r="D262" s="4" t="str">
        <f>テーブル4[[#This Row],[年度]]&amp;"/4/1"</f>
        <v>2022/4/1</v>
      </c>
      <c r="E262" s="4" t="str">
        <f>テーブル4[[#This Row],[年度]]+1&amp;"/3/31"</f>
        <v>2023/3/31</v>
      </c>
    </row>
    <row r="263" spans="1:5">
      <c r="A263" s="21">
        <v>2022</v>
      </c>
      <c r="B263" s="19" t="s">
        <v>38</v>
      </c>
      <c r="C263" s="23">
        <v>24</v>
      </c>
      <c r="D263" s="4" t="str">
        <f>テーブル4[[#This Row],[年度]]&amp;"/4/1"</f>
        <v>2022/4/1</v>
      </c>
      <c r="E263" s="4" t="str">
        <f>テーブル4[[#This Row],[年度]]+1&amp;"/3/31"</f>
        <v>2023/3/31</v>
      </c>
    </row>
    <row r="264" spans="1:5">
      <c r="A264" s="20">
        <v>2022</v>
      </c>
      <c r="B264" s="18" t="s">
        <v>24</v>
      </c>
      <c r="C264" s="22">
        <v>1</v>
      </c>
      <c r="D264" s="4" t="str">
        <f>テーブル4[[#This Row],[年度]]&amp;"/4/1"</f>
        <v>2022/4/1</v>
      </c>
      <c r="E264" s="4" t="str">
        <f>テーブル4[[#This Row],[年度]]+1&amp;"/3/31"</f>
        <v>2023/3/31</v>
      </c>
    </row>
    <row r="265" spans="1:5">
      <c r="A265" s="21">
        <v>2022</v>
      </c>
      <c r="B265" s="19" t="s">
        <v>39</v>
      </c>
      <c r="C265" s="23">
        <v>177</v>
      </c>
      <c r="D265" s="4" t="str">
        <f>テーブル4[[#This Row],[年度]]&amp;"/4/1"</f>
        <v>2022/4/1</v>
      </c>
      <c r="E265" s="4" t="str">
        <f>テーブル4[[#This Row],[年度]]+1&amp;"/3/31"</f>
        <v>2023/3/31</v>
      </c>
    </row>
    <row r="266" spans="1:5">
      <c r="A266" s="20">
        <v>2022</v>
      </c>
      <c r="B266" s="18" t="s">
        <v>40</v>
      </c>
      <c r="C266" s="22">
        <v>107</v>
      </c>
      <c r="D266" s="4" t="str">
        <f>テーブル4[[#This Row],[年度]]&amp;"/4/1"</f>
        <v>2022/4/1</v>
      </c>
      <c r="E266" s="4" t="str">
        <f>テーブル4[[#This Row],[年度]]+1&amp;"/3/31"</f>
        <v>2023/3/31</v>
      </c>
    </row>
    <row r="267" spans="1:5">
      <c r="A267" s="21">
        <v>2022</v>
      </c>
      <c r="B267" s="19" t="s">
        <v>41</v>
      </c>
      <c r="C267" s="23">
        <v>49</v>
      </c>
      <c r="D267" s="4" t="str">
        <f>テーブル4[[#This Row],[年度]]&amp;"/4/1"</f>
        <v>2022/4/1</v>
      </c>
      <c r="E267" s="4" t="str">
        <f>テーブル4[[#This Row],[年度]]+1&amp;"/3/31"</f>
        <v>2023/3/31</v>
      </c>
    </row>
    <row r="268" spans="1:5">
      <c r="A268" s="20">
        <v>2022</v>
      </c>
      <c r="B268" s="18" t="s">
        <v>42</v>
      </c>
      <c r="C268" s="22">
        <v>37</v>
      </c>
      <c r="D268" s="4" t="str">
        <f>テーブル4[[#This Row],[年度]]&amp;"/4/1"</f>
        <v>2022/4/1</v>
      </c>
      <c r="E268" s="4" t="str">
        <f>テーブル4[[#This Row],[年度]]+1&amp;"/3/31"</f>
        <v>2023/3/31</v>
      </c>
    </row>
    <row r="269" spans="1:5">
      <c r="A269" s="21">
        <v>2022</v>
      </c>
      <c r="B269" s="19" t="s">
        <v>43</v>
      </c>
      <c r="C269" s="23">
        <v>74</v>
      </c>
      <c r="D269" s="4" t="str">
        <f>テーブル4[[#This Row],[年度]]&amp;"/4/1"</f>
        <v>2022/4/1</v>
      </c>
      <c r="E269" s="4" t="str">
        <f>テーブル4[[#This Row],[年度]]+1&amp;"/3/31"</f>
        <v>2023/3/31</v>
      </c>
    </row>
    <row r="270" spans="1:5">
      <c r="A270" s="20">
        <v>2022</v>
      </c>
      <c r="B270" s="18" t="s">
        <v>26</v>
      </c>
      <c r="C270" s="22">
        <v>22</v>
      </c>
      <c r="D270" s="4" t="str">
        <f>テーブル4[[#This Row],[年度]]&amp;"/4/1"</f>
        <v>2022/4/1</v>
      </c>
      <c r="E270" s="4" t="str">
        <f>テーブル4[[#This Row],[年度]]+1&amp;"/3/31"</f>
        <v>2023/3/31</v>
      </c>
    </row>
    <row r="271" spans="1:5">
      <c r="A271" s="21">
        <v>2022</v>
      </c>
      <c r="B271" s="19" t="s">
        <v>44</v>
      </c>
      <c r="C271" s="23">
        <v>3</v>
      </c>
      <c r="D271" s="4" t="str">
        <f>テーブル4[[#This Row],[年度]]&amp;"/4/1"</f>
        <v>2022/4/1</v>
      </c>
      <c r="E271" s="4" t="str">
        <f>テーブル4[[#This Row],[年度]]+1&amp;"/3/31"</f>
        <v>2023/3/31</v>
      </c>
    </row>
    <row r="272" spans="1:5">
      <c r="A272" s="20">
        <v>2022</v>
      </c>
      <c r="B272" s="18" t="s">
        <v>45</v>
      </c>
      <c r="C272" s="22">
        <v>3</v>
      </c>
      <c r="D272" s="4" t="str">
        <f>テーブル4[[#This Row],[年度]]&amp;"/4/1"</f>
        <v>2022/4/1</v>
      </c>
      <c r="E272" s="4" t="str">
        <f>テーブル4[[#This Row],[年度]]+1&amp;"/3/31"</f>
        <v>2023/3/31</v>
      </c>
    </row>
    <row r="273" spans="1:5">
      <c r="A273" s="21">
        <v>2022</v>
      </c>
      <c r="B273" s="19" t="s">
        <v>27</v>
      </c>
      <c r="C273" s="23">
        <v>67</v>
      </c>
      <c r="D273" s="4" t="str">
        <f>テーブル4[[#This Row],[年度]]&amp;"/4/1"</f>
        <v>2022/4/1</v>
      </c>
      <c r="E273" s="4" t="str">
        <f>テーブル4[[#This Row],[年度]]+1&amp;"/3/31"</f>
        <v>2023/3/31</v>
      </c>
    </row>
    <row r="274" spans="1:5">
      <c r="A274" s="20">
        <v>2023</v>
      </c>
      <c r="B274" s="18" t="s">
        <v>34</v>
      </c>
      <c r="C274" s="22">
        <v>126</v>
      </c>
      <c r="D274" s="4" t="str">
        <f>テーブル4[[#This Row],[年度]]&amp;"/4/1"</f>
        <v>2023/4/1</v>
      </c>
      <c r="E274" s="4" t="str">
        <f>テーブル4[[#This Row],[年度]]+1&amp;"/3/31"</f>
        <v>2024/3/31</v>
      </c>
    </row>
    <row r="275" spans="1:5">
      <c r="A275" s="21">
        <v>2023</v>
      </c>
      <c r="B275" s="19" t="s">
        <v>35</v>
      </c>
      <c r="C275" s="23">
        <v>81</v>
      </c>
      <c r="D275" s="4" t="str">
        <f>テーブル4[[#This Row],[年度]]&amp;"/4/1"</f>
        <v>2023/4/1</v>
      </c>
      <c r="E275" s="4" t="str">
        <f>テーブル4[[#This Row],[年度]]+1&amp;"/3/31"</f>
        <v>2024/3/31</v>
      </c>
    </row>
    <row r="276" spans="1:5">
      <c r="A276" s="20">
        <v>2023</v>
      </c>
      <c r="B276" s="18" t="s">
        <v>23</v>
      </c>
      <c r="C276" s="22">
        <v>83</v>
      </c>
      <c r="D276" s="4" t="str">
        <f>テーブル4[[#This Row],[年度]]&amp;"/4/1"</f>
        <v>2023/4/1</v>
      </c>
      <c r="E276" s="4" t="str">
        <f>テーブル4[[#This Row],[年度]]+1&amp;"/3/31"</f>
        <v>2024/3/31</v>
      </c>
    </row>
    <row r="277" spans="1:5">
      <c r="A277" s="21">
        <v>2023</v>
      </c>
      <c r="B277" s="19" t="s">
        <v>36</v>
      </c>
      <c r="C277" s="23">
        <v>20</v>
      </c>
      <c r="D277" s="4" t="str">
        <f>テーブル4[[#This Row],[年度]]&amp;"/4/1"</f>
        <v>2023/4/1</v>
      </c>
      <c r="E277" s="4" t="str">
        <f>テーブル4[[#This Row],[年度]]+1&amp;"/3/31"</f>
        <v>2024/3/31</v>
      </c>
    </row>
    <row r="278" spans="1:5">
      <c r="A278" s="20">
        <v>2023</v>
      </c>
      <c r="B278" s="18" t="s">
        <v>37</v>
      </c>
      <c r="C278" s="22">
        <v>14</v>
      </c>
      <c r="D278" s="4" t="str">
        <f>テーブル4[[#This Row],[年度]]&amp;"/4/1"</f>
        <v>2023/4/1</v>
      </c>
      <c r="E278" s="4" t="str">
        <f>テーブル4[[#This Row],[年度]]+1&amp;"/3/31"</f>
        <v>2024/3/31</v>
      </c>
    </row>
    <row r="279" spans="1:5">
      <c r="A279" s="21">
        <v>2023</v>
      </c>
      <c r="B279" s="19" t="s">
        <v>38</v>
      </c>
      <c r="C279" s="23">
        <v>11</v>
      </c>
      <c r="D279" s="4" t="str">
        <f>テーブル4[[#This Row],[年度]]&amp;"/4/1"</f>
        <v>2023/4/1</v>
      </c>
      <c r="E279" s="4" t="str">
        <f>テーブル4[[#This Row],[年度]]+1&amp;"/3/31"</f>
        <v>2024/3/31</v>
      </c>
    </row>
    <row r="280" spans="1:5">
      <c r="A280" s="20">
        <v>2023</v>
      </c>
      <c r="B280" s="18" t="s">
        <v>24</v>
      </c>
      <c r="C280" s="22">
        <v>5</v>
      </c>
      <c r="D280" s="4" t="str">
        <f>テーブル4[[#This Row],[年度]]&amp;"/4/1"</f>
        <v>2023/4/1</v>
      </c>
      <c r="E280" s="4" t="str">
        <f>テーブル4[[#This Row],[年度]]+1&amp;"/3/31"</f>
        <v>2024/3/31</v>
      </c>
    </row>
    <row r="281" spans="1:5">
      <c r="A281" s="21">
        <v>2023</v>
      </c>
      <c r="B281" s="19" t="s">
        <v>39</v>
      </c>
      <c r="C281" s="23">
        <v>185</v>
      </c>
      <c r="D281" s="4" t="str">
        <f>テーブル4[[#This Row],[年度]]&amp;"/4/1"</f>
        <v>2023/4/1</v>
      </c>
      <c r="E281" s="4" t="str">
        <f>テーブル4[[#This Row],[年度]]+1&amp;"/3/31"</f>
        <v>2024/3/31</v>
      </c>
    </row>
    <row r="282" spans="1:5">
      <c r="A282" s="20">
        <v>2023</v>
      </c>
      <c r="B282" s="18" t="s">
        <v>40</v>
      </c>
      <c r="C282" s="22">
        <v>93</v>
      </c>
      <c r="D282" s="4" t="str">
        <f>テーブル4[[#This Row],[年度]]&amp;"/4/1"</f>
        <v>2023/4/1</v>
      </c>
      <c r="E282" s="4" t="str">
        <f>テーブル4[[#This Row],[年度]]+1&amp;"/3/31"</f>
        <v>2024/3/31</v>
      </c>
    </row>
    <row r="283" spans="1:5">
      <c r="A283" s="21">
        <v>2023</v>
      </c>
      <c r="B283" s="19" t="s">
        <v>41</v>
      </c>
      <c r="C283" s="23">
        <v>38</v>
      </c>
      <c r="D283" s="4" t="str">
        <f>テーブル4[[#This Row],[年度]]&amp;"/4/1"</f>
        <v>2023/4/1</v>
      </c>
      <c r="E283" s="4" t="str">
        <f>テーブル4[[#This Row],[年度]]+1&amp;"/3/31"</f>
        <v>2024/3/31</v>
      </c>
    </row>
    <row r="284" spans="1:5">
      <c r="A284" s="20">
        <v>2023</v>
      </c>
      <c r="B284" s="18" t="s">
        <v>42</v>
      </c>
      <c r="C284" s="22">
        <v>38</v>
      </c>
      <c r="D284" s="4" t="str">
        <f>テーブル4[[#This Row],[年度]]&amp;"/4/1"</f>
        <v>2023/4/1</v>
      </c>
      <c r="E284" s="4" t="str">
        <f>テーブル4[[#This Row],[年度]]+1&amp;"/3/31"</f>
        <v>2024/3/31</v>
      </c>
    </row>
    <row r="285" spans="1:5">
      <c r="A285" s="21">
        <v>2023</v>
      </c>
      <c r="B285" s="19" t="s">
        <v>43</v>
      </c>
      <c r="C285" s="23">
        <v>82</v>
      </c>
      <c r="D285" s="4" t="str">
        <f>テーブル4[[#This Row],[年度]]&amp;"/4/1"</f>
        <v>2023/4/1</v>
      </c>
      <c r="E285" s="4" t="str">
        <f>テーブル4[[#This Row],[年度]]+1&amp;"/3/31"</f>
        <v>2024/3/31</v>
      </c>
    </row>
    <row r="286" spans="1:5">
      <c r="A286" s="20">
        <v>2023</v>
      </c>
      <c r="B286" s="18" t="s">
        <v>26</v>
      </c>
      <c r="C286" s="22">
        <v>28</v>
      </c>
      <c r="D286" s="4" t="str">
        <f>テーブル4[[#This Row],[年度]]&amp;"/4/1"</f>
        <v>2023/4/1</v>
      </c>
      <c r="E286" s="4" t="str">
        <f>テーブル4[[#This Row],[年度]]+1&amp;"/3/31"</f>
        <v>2024/3/31</v>
      </c>
    </row>
    <row r="287" spans="1:5">
      <c r="A287" s="21">
        <v>2023</v>
      </c>
      <c r="B287" s="19" t="s">
        <v>44</v>
      </c>
      <c r="C287" s="23">
        <v>1</v>
      </c>
      <c r="D287" s="4" t="str">
        <f>テーブル4[[#This Row],[年度]]&amp;"/4/1"</f>
        <v>2023/4/1</v>
      </c>
      <c r="E287" s="4" t="str">
        <f>テーブル4[[#This Row],[年度]]+1&amp;"/3/31"</f>
        <v>2024/3/31</v>
      </c>
    </row>
    <row r="288" spans="1:5">
      <c r="A288" s="20">
        <v>2023</v>
      </c>
      <c r="B288" s="18" t="s">
        <v>45</v>
      </c>
      <c r="C288" s="22">
        <v>3</v>
      </c>
      <c r="D288" s="4" t="str">
        <f>テーブル4[[#This Row],[年度]]&amp;"/4/1"</f>
        <v>2023/4/1</v>
      </c>
      <c r="E288" s="4" t="str">
        <f>テーブル4[[#This Row],[年度]]+1&amp;"/3/31"</f>
        <v>2024/3/31</v>
      </c>
    </row>
    <row r="289" spans="1:5">
      <c r="A289" s="21">
        <v>2023</v>
      </c>
      <c r="B289" s="19" t="s">
        <v>27</v>
      </c>
      <c r="C289" s="23">
        <v>64</v>
      </c>
      <c r="D289" s="4" t="str">
        <f>テーブル4[[#This Row],[年度]]&amp;"/4/1"</f>
        <v>2023/4/1</v>
      </c>
      <c r="E289" s="4" t="str">
        <f>テーブル4[[#This Row],[年度]]+1&amp;"/3/31"</f>
        <v>2024/3/31</v>
      </c>
    </row>
    <row r="290" spans="1:5">
      <c r="A290" s="20">
        <v>2024</v>
      </c>
      <c r="B290" s="18" t="s">
        <v>34</v>
      </c>
      <c r="C290" s="22">
        <v>159</v>
      </c>
      <c r="D290" s="4" t="str">
        <f>テーブル4[[#This Row],[年度]]&amp;"/4/1"</f>
        <v>2024/4/1</v>
      </c>
      <c r="E290" s="4" t="str">
        <f>テーブル4[[#This Row],[年度]]+1&amp;"/3/31"</f>
        <v>2025/3/31</v>
      </c>
    </row>
    <row r="291" spans="1:5">
      <c r="A291" s="21">
        <v>2024</v>
      </c>
      <c r="B291" s="19" t="s">
        <v>35</v>
      </c>
      <c r="C291" s="23">
        <v>56</v>
      </c>
      <c r="D291" s="4" t="str">
        <f>テーブル4[[#This Row],[年度]]&amp;"/4/1"</f>
        <v>2024/4/1</v>
      </c>
      <c r="E291" s="4" t="str">
        <f>テーブル4[[#This Row],[年度]]+1&amp;"/3/31"</f>
        <v>2025/3/31</v>
      </c>
    </row>
    <row r="292" spans="1:5">
      <c r="A292" s="20">
        <v>2024</v>
      </c>
      <c r="B292" s="18" t="s">
        <v>23</v>
      </c>
      <c r="C292" s="22">
        <v>106</v>
      </c>
      <c r="D292" s="4" t="str">
        <f>テーブル4[[#This Row],[年度]]&amp;"/4/1"</f>
        <v>2024/4/1</v>
      </c>
      <c r="E292" s="4" t="str">
        <f>テーブル4[[#This Row],[年度]]+1&amp;"/3/31"</f>
        <v>2025/3/31</v>
      </c>
    </row>
    <row r="293" spans="1:5">
      <c r="A293" s="21">
        <v>2024</v>
      </c>
      <c r="B293" s="19" t="s">
        <v>36</v>
      </c>
      <c r="C293" s="23">
        <v>17</v>
      </c>
      <c r="D293" s="4" t="str">
        <f>テーブル4[[#This Row],[年度]]&amp;"/4/1"</f>
        <v>2024/4/1</v>
      </c>
      <c r="E293" s="4" t="str">
        <f>テーブル4[[#This Row],[年度]]+1&amp;"/3/31"</f>
        <v>2025/3/31</v>
      </c>
    </row>
    <row r="294" spans="1:5">
      <c r="A294" s="20">
        <v>2024</v>
      </c>
      <c r="B294" s="18" t="s">
        <v>37</v>
      </c>
      <c r="C294" s="22">
        <v>13</v>
      </c>
      <c r="D294" s="4" t="str">
        <f>テーブル4[[#This Row],[年度]]&amp;"/4/1"</f>
        <v>2024/4/1</v>
      </c>
      <c r="E294" s="4" t="str">
        <f>テーブル4[[#This Row],[年度]]+1&amp;"/3/31"</f>
        <v>2025/3/31</v>
      </c>
    </row>
    <row r="295" spans="1:5">
      <c r="A295" s="21">
        <v>2024</v>
      </c>
      <c r="B295" s="19" t="s">
        <v>38</v>
      </c>
      <c r="C295" s="23">
        <v>16</v>
      </c>
      <c r="D295" s="4" t="str">
        <f>テーブル4[[#This Row],[年度]]&amp;"/4/1"</f>
        <v>2024/4/1</v>
      </c>
      <c r="E295" s="4" t="str">
        <f>テーブル4[[#This Row],[年度]]+1&amp;"/3/31"</f>
        <v>2025/3/31</v>
      </c>
    </row>
    <row r="296" spans="1:5">
      <c r="A296" s="20">
        <v>2024</v>
      </c>
      <c r="B296" s="18" t="s">
        <v>24</v>
      </c>
      <c r="C296" s="22">
        <v>0</v>
      </c>
      <c r="D296" s="4" t="str">
        <f>テーブル4[[#This Row],[年度]]&amp;"/4/1"</f>
        <v>2024/4/1</v>
      </c>
      <c r="E296" s="4" t="str">
        <f>テーブル4[[#This Row],[年度]]+1&amp;"/3/31"</f>
        <v>2025/3/31</v>
      </c>
    </row>
    <row r="297" spans="1:5">
      <c r="A297" s="21">
        <v>2024</v>
      </c>
      <c r="B297" s="19" t="s">
        <v>39</v>
      </c>
      <c r="C297" s="23">
        <v>238</v>
      </c>
      <c r="D297" s="4" t="str">
        <f>テーブル4[[#This Row],[年度]]&amp;"/4/1"</f>
        <v>2024/4/1</v>
      </c>
      <c r="E297" s="4" t="str">
        <f>テーブル4[[#This Row],[年度]]+1&amp;"/3/31"</f>
        <v>2025/3/31</v>
      </c>
    </row>
    <row r="298" spans="1:5">
      <c r="A298" s="20">
        <v>2024</v>
      </c>
      <c r="B298" s="18" t="s">
        <v>40</v>
      </c>
      <c r="C298" s="22">
        <v>109</v>
      </c>
      <c r="D298" s="4" t="str">
        <f>テーブル4[[#This Row],[年度]]&amp;"/4/1"</f>
        <v>2024/4/1</v>
      </c>
      <c r="E298" s="4" t="str">
        <f>テーブル4[[#This Row],[年度]]+1&amp;"/3/31"</f>
        <v>2025/3/31</v>
      </c>
    </row>
    <row r="299" spans="1:5">
      <c r="A299" s="21">
        <v>2024</v>
      </c>
      <c r="B299" s="19" t="s">
        <v>41</v>
      </c>
      <c r="C299" s="23">
        <v>44</v>
      </c>
      <c r="D299" s="4" t="str">
        <f>テーブル4[[#This Row],[年度]]&amp;"/4/1"</f>
        <v>2024/4/1</v>
      </c>
      <c r="E299" s="4" t="str">
        <f>テーブル4[[#This Row],[年度]]+1&amp;"/3/31"</f>
        <v>2025/3/31</v>
      </c>
    </row>
    <row r="300" spans="1:5">
      <c r="A300" s="20">
        <v>2024</v>
      </c>
      <c r="B300" s="18" t="s">
        <v>42</v>
      </c>
      <c r="C300" s="22">
        <v>45</v>
      </c>
      <c r="D300" s="4" t="str">
        <f>テーブル4[[#This Row],[年度]]&amp;"/4/1"</f>
        <v>2024/4/1</v>
      </c>
      <c r="E300" s="4" t="str">
        <f>テーブル4[[#This Row],[年度]]+1&amp;"/3/31"</f>
        <v>2025/3/31</v>
      </c>
    </row>
    <row r="301" spans="1:5">
      <c r="A301" s="21">
        <v>2024</v>
      </c>
      <c r="B301" s="19" t="s">
        <v>43</v>
      </c>
      <c r="C301" s="23">
        <v>75</v>
      </c>
      <c r="D301" s="4" t="str">
        <f>テーブル4[[#This Row],[年度]]&amp;"/4/1"</f>
        <v>2024/4/1</v>
      </c>
      <c r="E301" s="4" t="str">
        <f>テーブル4[[#This Row],[年度]]+1&amp;"/3/31"</f>
        <v>2025/3/31</v>
      </c>
    </row>
    <row r="302" spans="1:5">
      <c r="A302" s="20">
        <v>2024</v>
      </c>
      <c r="B302" s="18" t="s">
        <v>26</v>
      </c>
      <c r="C302" s="22">
        <v>26</v>
      </c>
      <c r="D302" s="4" t="str">
        <f>テーブル4[[#This Row],[年度]]&amp;"/4/1"</f>
        <v>2024/4/1</v>
      </c>
      <c r="E302" s="4" t="str">
        <f>テーブル4[[#This Row],[年度]]+1&amp;"/3/31"</f>
        <v>2025/3/31</v>
      </c>
    </row>
    <row r="303" spans="1:5">
      <c r="A303" s="21">
        <v>2024</v>
      </c>
      <c r="B303" s="19" t="s">
        <v>44</v>
      </c>
      <c r="C303" s="23">
        <v>0</v>
      </c>
      <c r="D303" s="4" t="str">
        <f>テーブル4[[#This Row],[年度]]&amp;"/4/1"</f>
        <v>2024/4/1</v>
      </c>
      <c r="E303" s="4" t="str">
        <f>テーブル4[[#This Row],[年度]]+1&amp;"/3/31"</f>
        <v>2025/3/31</v>
      </c>
    </row>
    <row r="304" spans="1:5">
      <c r="A304" s="20">
        <v>2024</v>
      </c>
      <c r="B304" s="18" t="s">
        <v>45</v>
      </c>
      <c r="C304" s="22">
        <v>1</v>
      </c>
      <c r="D304" s="4" t="str">
        <f>テーブル4[[#This Row],[年度]]&amp;"/4/1"</f>
        <v>2024/4/1</v>
      </c>
      <c r="E304" s="4" t="str">
        <f>テーブル4[[#This Row],[年度]]+1&amp;"/3/31"</f>
        <v>2025/3/31</v>
      </c>
    </row>
    <row r="305" spans="1:5">
      <c r="A305" s="21">
        <v>2024</v>
      </c>
      <c r="B305" s="19" t="s">
        <v>27</v>
      </c>
      <c r="C305" s="23">
        <v>66</v>
      </c>
      <c r="D305" s="4" t="str">
        <f>テーブル4[[#This Row],[年度]]&amp;"/4/1"</f>
        <v>2024/4/1</v>
      </c>
      <c r="E305" s="4" t="str">
        <f>テーブル4[[#This Row],[年度]]+1&amp;"/3/31"</f>
        <v>2025/3/31</v>
      </c>
    </row>
    <row r="306" spans="1:5">
      <c r="A306" s="20">
        <v>2025</v>
      </c>
      <c r="B306" s="19" t="s">
        <v>34</v>
      </c>
      <c r="C306" s="23">
        <v>145</v>
      </c>
      <c r="D306" s="4" t="s">
        <v>78</v>
      </c>
      <c r="E306" s="4" t="s">
        <v>79</v>
      </c>
    </row>
    <row r="307" spans="1:5">
      <c r="A307" s="21">
        <v>2025</v>
      </c>
      <c r="B307" s="25" t="s">
        <v>35</v>
      </c>
      <c r="C307" s="26">
        <v>62</v>
      </c>
      <c r="D307" s="4" t="s">
        <v>78</v>
      </c>
      <c r="E307" s="4" t="s">
        <v>79</v>
      </c>
    </row>
    <row r="308" spans="1:5">
      <c r="A308" s="20">
        <v>2025</v>
      </c>
      <c r="B308" s="25" t="s">
        <v>23</v>
      </c>
      <c r="C308" s="26">
        <v>89</v>
      </c>
      <c r="D308" s="4" t="s">
        <v>78</v>
      </c>
      <c r="E308" s="4" t="s">
        <v>79</v>
      </c>
    </row>
    <row r="309" spans="1:5">
      <c r="A309" s="21">
        <v>2025</v>
      </c>
      <c r="B309" s="25" t="s">
        <v>36</v>
      </c>
      <c r="C309" s="26">
        <v>21</v>
      </c>
      <c r="D309" s="4" t="s">
        <v>78</v>
      </c>
      <c r="E309" s="4" t="s">
        <v>79</v>
      </c>
    </row>
    <row r="310" spans="1:5">
      <c r="A310" s="20">
        <v>2025</v>
      </c>
      <c r="B310" s="25" t="s">
        <v>37</v>
      </c>
      <c r="C310" s="26">
        <v>15</v>
      </c>
      <c r="D310" s="4" t="s">
        <v>78</v>
      </c>
      <c r="E310" s="4" t="s">
        <v>79</v>
      </c>
    </row>
    <row r="311" spans="1:5">
      <c r="A311" s="21">
        <v>2025</v>
      </c>
      <c r="B311" s="25" t="s">
        <v>38</v>
      </c>
      <c r="C311" s="26">
        <v>22</v>
      </c>
      <c r="D311" s="4" t="s">
        <v>78</v>
      </c>
      <c r="E311" s="4" t="s">
        <v>79</v>
      </c>
    </row>
    <row r="312" spans="1:5">
      <c r="A312" s="20">
        <v>2025</v>
      </c>
      <c r="B312" s="25" t="s">
        <v>24</v>
      </c>
      <c r="C312" s="26">
        <v>2</v>
      </c>
      <c r="D312" s="4" t="s">
        <v>78</v>
      </c>
      <c r="E312" s="4" t="s">
        <v>79</v>
      </c>
    </row>
    <row r="313" spans="1:5">
      <c r="A313" s="21">
        <v>2025</v>
      </c>
      <c r="B313" s="25" t="s">
        <v>39</v>
      </c>
      <c r="C313" s="26">
        <v>200</v>
      </c>
      <c r="D313" s="4" t="s">
        <v>78</v>
      </c>
      <c r="E313" s="4" t="s">
        <v>79</v>
      </c>
    </row>
    <row r="314" spans="1:5">
      <c r="A314" s="20">
        <v>2025</v>
      </c>
      <c r="B314" s="25" t="s">
        <v>40</v>
      </c>
      <c r="C314" s="26">
        <v>102</v>
      </c>
      <c r="D314" s="4" t="s">
        <v>78</v>
      </c>
      <c r="E314" s="4" t="s">
        <v>79</v>
      </c>
    </row>
    <row r="315" spans="1:5">
      <c r="A315" s="21">
        <v>2025</v>
      </c>
      <c r="B315" s="25" t="s">
        <v>41</v>
      </c>
      <c r="C315" s="26">
        <v>56</v>
      </c>
      <c r="D315" s="4" t="s">
        <v>78</v>
      </c>
      <c r="E315" s="4" t="s">
        <v>79</v>
      </c>
    </row>
    <row r="316" spans="1:5">
      <c r="A316" s="20">
        <v>2025</v>
      </c>
      <c r="B316" s="25" t="s">
        <v>42</v>
      </c>
      <c r="C316" s="26">
        <v>38</v>
      </c>
      <c r="D316" s="4" t="s">
        <v>78</v>
      </c>
      <c r="E316" s="4" t="s">
        <v>79</v>
      </c>
    </row>
    <row r="317" spans="1:5">
      <c r="A317" s="21">
        <v>2025</v>
      </c>
      <c r="B317" s="25" t="s">
        <v>43</v>
      </c>
      <c r="C317" s="26">
        <v>93</v>
      </c>
      <c r="D317" s="4" t="s">
        <v>78</v>
      </c>
      <c r="E317" s="4" t="s">
        <v>79</v>
      </c>
    </row>
    <row r="318" spans="1:5">
      <c r="A318" s="20">
        <v>2025</v>
      </c>
      <c r="B318" s="25" t="s">
        <v>26</v>
      </c>
      <c r="C318" s="26">
        <v>50</v>
      </c>
      <c r="D318" s="4" t="s">
        <v>78</v>
      </c>
      <c r="E318" s="4" t="s">
        <v>79</v>
      </c>
    </row>
    <row r="319" spans="1:5">
      <c r="A319" s="21">
        <v>2025</v>
      </c>
      <c r="B319" s="25" t="s">
        <v>44</v>
      </c>
      <c r="C319" s="26">
        <v>2</v>
      </c>
      <c r="D319" s="4" t="s">
        <v>78</v>
      </c>
      <c r="E319" s="4" t="s">
        <v>79</v>
      </c>
    </row>
    <row r="320" spans="1:5">
      <c r="A320" s="20">
        <v>2025</v>
      </c>
      <c r="B320" s="25" t="s">
        <v>45</v>
      </c>
      <c r="C320" s="26">
        <v>0</v>
      </c>
      <c r="D320" s="4" t="s">
        <v>78</v>
      </c>
      <c r="E320" s="4" t="s">
        <v>79</v>
      </c>
    </row>
    <row r="321" spans="1:5">
      <c r="A321" s="21">
        <v>2025</v>
      </c>
      <c r="B321" s="25" t="s">
        <v>27</v>
      </c>
      <c r="C321" s="26">
        <v>74</v>
      </c>
      <c r="D321" s="4" t="s">
        <v>78</v>
      </c>
      <c r="E321" s="4" t="s">
        <v>79</v>
      </c>
    </row>
  </sheetData>
  <scenarios current="0" show="0">
    <scenario name="06" locked="1" count="3" user="Administrator" comment="作成者 : Administrator 日付 : 2026/3/27">
      <inputCells r="A2" val="2006" numFmtId="177"/>
      <inputCells r="B2" val="借地･貸地･借家･貸家"/>
      <inputCells r="C2" val="143" numFmtId="178"/>
    </scenario>
  </scenarios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6"/>
  <sheetViews>
    <sheetView tabSelected="1" topLeftCell="A179" workbookViewId="0">
      <selection activeCell="D187" sqref="D187"/>
    </sheetView>
  </sheetViews>
  <sheetFormatPr defaultRowHeight="18"/>
  <cols>
    <col min="1" max="1" width="8.6640625" style="4"/>
    <col min="2" max="2" width="23.83203125" style="1" customWidth="1"/>
    <col min="3" max="3" width="8.6640625" style="3"/>
    <col min="4" max="5" width="15.4140625" style="1" customWidth="1"/>
    <col min="6" max="16384" width="8.6640625" style="1"/>
  </cols>
  <sheetData>
    <row r="1" spans="1:5">
      <c r="A1" s="24" t="s">
        <v>0</v>
      </c>
      <c r="B1" s="24" t="s">
        <v>28</v>
      </c>
      <c r="C1" s="24" t="s">
        <v>20</v>
      </c>
      <c r="D1" s="24" t="s">
        <v>56</v>
      </c>
      <c r="E1" s="24" t="s">
        <v>57</v>
      </c>
    </row>
    <row r="2" spans="1:5">
      <c r="A2" s="20">
        <v>2006</v>
      </c>
      <c r="B2" s="32" t="s">
        <v>67</v>
      </c>
      <c r="C2" s="7">
        <v>252</v>
      </c>
      <c r="D2" s="8">
        <v>38808</v>
      </c>
      <c r="E2" s="8">
        <v>39172</v>
      </c>
    </row>
    <row r="3" spans="1:5">
      <c r="A3" s="21">
        <v>2006</v>
      </c>
      <c r="B3" s="33" t="s">
        <v>68</v>
      </c>
      <c r="C3" s="9">
        <v>1758</v>
      </c>
      <c r="D3" s="10">
        <v>38808</v>
      </c>
      <c r="E3" s="10">
        <v>39172</v>
      </c>
    </row>
    <row r="4" spans="1:5">
      <c r="A4" s="20">
        <v>2006</v>
      </c>
      <c r="B4" s="34" t="s">
        <v>48</v>
      </c>
      <c r="C4" s="7">
        <v>8</v>
      </c>
      <c r="D4" s="8">
        <v>38808</v>
      </c>
      <c r="E4" s="8">
        <v>39172</v>
      </c>
    </row>
    <row r="5" spans="1:5">
      <c r="A5" s="21">
        <v>2006</v>
      </c>
      <c r="B5" s="35" t="s">
        <v>69</v>
      </c>
      <c r="C5" s="9">
        <v>7</v>
      </c>
      <c r="D5" s="10">
        <v>38808</v>
      </c>
      <c r="E5" s="10">
        <v>39172</v>
      </c>
    </row>
    <row r="6" spans="1:5">
      <c r="A6" s="20">
        <v>2006</v>
      </c>
      <c r="B6" s="34" t="s">
        <v>53</v>
      </c>
      <c r="C6" s="7">
        <v>14</v>
      </c>
      <c r="D6" s="8">
        <v>38808</v>
      </c>
      <c r="E6" s="8">
        <v>39172</v>
      </c>
    </row>
    <row r="7" spans="1:5">
      <c r="A7" s="21">
        <v>2006</v>
      </c>
      <c r="B7" s="33" t="s">
        <v>54</v>
      </c>
      <c r="C7" s="9">
        <v>1</v>
      </c>
      <c r="D7" s="10">
        <v>38808</v>
      </c>
      <c r="E7" s="10">
        <v>39172</v>
      </c>
    </row>
    <row r="8" spans="1:5">
      <c r="A8" s="20">
        <v>2006</v>
      </c>
      <c r="B8" s="34" t="s">
        <v>49</v>
      </c>
      <c r="C8" s="7">
        <v>44</v>
      </c>
      <c r="D8" s="8">
        <v>38808</v>
      </c>
      <c r="E8" s="8">
        <v>39172</v>
      </c>
    </row>
    <row r="9" spans="1:5">
      <c r="A9" s="21">
        <v>2006</v>
      </c>
      <c r="B9" s="36" t="s">
        <v>50</v>
      </c>
      <c r="C9" s="9">
        <v>82</v>
      </c>
      <c r="D9" s="10">
        <v>38808</v>
      </c>
      <c r="E9" s="10">
        <v>39172</v>
      </c>
    </row>
    <row r="10" spans="1:5">
      <c r="A10" s="20">
        <v>2006</v>
      </c>
      <c r="B10" s="32" t="s">
        <v>51</v>
      </c>
      <c r="C10" s="7">
        <v>0</v>
      </c>
      <c r="D10" s="8">
        <v>38808</v>
      </c>
      <c r="E10" s="8">
        <v>39172</v>
      </c>
    </row>
    <row r="11" spans="1:5">
      <c r="A11" s="21">
        <v>2007</v>
      </c>
      <c r="B11" s="36" t="s">
        <v>67</v>
      </c>
      <c r="C11" s="9">
        <v>213</v>
      </c>
      <c r="D11" s="10">
        <v>39173</v>
      </c>
      <c r="E11" s="10">
        <v>39538</v>
      </c>
    </row>
    <row r="12" spans="1:5">
      <c r="A12" s="20">
        <v>2007</v>
      </c>
      <c r="B12" s="34" t="s">
        <v>68</v>
      </c>
      <c r="C12" s="7">
        <v>1744</v>
      </c>
      <c r="D12" s="8">
        <v>39173</v>
      </c>
      <c r="E12" s="8">
        <v>39538</v>
      </c>
    </row>
    <row r="13" spans="1:5">
      <c r="A13" s="21">
        <v>2007</v>
      </c>
      <c r="B13" s="33" t="s">
        <v>48</v>
      </c>
      <c r="C13" s="9">
        <v>14</v>
      </c>
      <c r="D13" s="10">
        <v>39173</v>
      </c>
      <c r="E13" s="10">
        <v>39538</v>
      </c>
    </row>
    <row r="14" spans="1:5">
      <c r="A14" s="20">
        <v>2007</v>
      </c>
      <c r="B14" s="37" t="s">
        <v>69</v>
      </c>
      <c r="C14" s="7">
        <v>6</v>
      </c>
      <c r="D14" s="8">
        <v>39173</v>
      </c>
      <c r="E14" s="8">
        <v>39538</v>
      </c>
    </row>
    <row r="15" spans="1:5">
      <c r="A15" s="21">
        <v>2007</v>
      </c>
      <c r="B15" s="33" t="s">
        <v>53</v>
      </c>
      <c r="C15" s="9">
        <v>20</v>
      </c>
      <c r="D15" s="10">
        <v>39173</v>
      </c>
      <c r="E15" s="10">
        <v>39538</v>
      </c>
    </row>
    <row r="16" spans="1:5">
      <c r="A16" s="20">
        <v>2007</v>
      </c>
      <c r="B16" s="34" t="s">
        <v>54</v>
      </c>
      <c r="C16" s="7">
        <v>4</v>
      </c>
      <c r="D16" s="8">
        <v>39173</v>
      </c>
      <c r="E16" s="8">
        <v>39538</v>
      </c>
    </row>
    <row r="17" spans="1:5">
      <c r="A17" s="21">
        <v>2007</v>
      </c>
      <c r="B17" s="33" t="s">
        <v>49</v>
      </c>
      <c r="C17" s="9">
        <v>39</v>
      </c>
      <c r="D17" s="10">
        <v>39173</v>
      </c>
      <c r="E17" s="10">
        <v>39538</v>
      </c>
    </row>
    <row r="18" spans="1:5">
      <c r="A18" s="20">
        <v>2007</v>
      </c>
      <c r="B18" s="32" t="s">
        <v>50</v>
      </c>
      <c r="C18" s="7">
        <v>76</v>
      </c>
      <c r="D18" s="8">
        <v>39173</v>
      </c>
      <c r="E18" s="8">
        <v>39538</v>
      </c>
    </row>
    <row r="19" spans="1:5">
      <c r="A19" s="21">
        <v>2007</v>
      </c>
      <c r="B19" s="36" t="s">
        <v>51</v>
      </c>
      <c r="C19" s="9">
        <v>0</v>
      </c>
      <c r="D19" s="10">
        <v>39173</v>
      </c>
      <c r="E19" s="10">
        <v>39538</v>
      </c>
    </row>
    <row r="20" spans="1:5">
      <c r="A20" s="20">
        <v>2008</v>
      </c>
      <c r="B20" s="32" t="s">
        <v>67</v>
      </c>
      <c r="C20" s="7">
        <v>139</v>
      </c>
      <c r="D20" s="8">
        <v>39539</v>
      </c>
      <c r="E20" s="8">
        <v>39903</v>
      </c>
    </row>
    <row r="21" spans="1:5">
      <c r="A21" s="21">
        <v>2008</v>
      </c>
      <c r="B21" s="33" t="s">
        <v>68</v>
      </c>
      <c r="C21" s="9">
        <v>1721</v>
      </c>
      <c r="D21" s="10">
        <v>39540</v>
      </c>
      <c r="E21" s="10">
        <v>39903</v>
      </c>
    </row>
    <row r="22" spans="1:5">
      <c r="A22" s="20">
        <v>2008</v>
      </c>
      <c r="B22" s="34" t="s">
        <v>48</v>
      </c>
      <c r="C22" s="7">
        <v>6</v>
      </c>
      <c r="D22" s="8">
        <v>39541</v>
      </c>
      <c r="E22" s="8">
        <v>39903</v>
      </c>
    </row>
    <row r="23" spans="1:5">
      <c r="A23" s="21">
        <v>2008</v>
      </c>
      <c r="B23" s="35" t="s">
        <v>69</v>
      </c>
      <c r="C23" s="9">
        <v>10</v>
      </c>
      <c r="D23" s="10">
        <v>39542</v>
      </c>
      <c r="E23" s="10">
        <v>39903</v>
      </c>
    </row>
    <row r="24" spans="1:5">
      <c r="A24" s="20">
        <v>2008</v>
      </c>
      <c r="B24" s="34" t="s">
        <v>53</v>
      </c>
      <c r="C24" s="7">
        <v>20</v>
      </c>
      <c r="D24" s="8">
        <v>39543</v>
      </c>
      <c r="E24" s="8">
        <v>39903</v>
      </c>
    </row>
    <row r="25" spans="1:5">
      <c r="A25" s="21">
        <v>2008</v>
      </c>
      <c r="B25" s="33" t="s">
        <v>54</v>
      </c>
      <c r="C25" s="9">
        <v>4</v>
      </c>
      <c r="D25" s="10">
        <v>39544</v>
      </c>
      <c r="E25" s="10">
        <v>39903</v>
      </c>
    </row>
    <row r="26" spans="1:5">
      <c r="A26" s="20">
        <v>2008</v>
      </c>
      <c r="B26" s="34" t="s">
        <v>49</v>
      </c>
      <c r="C26" s="7">
        <v>20</v>
      </c>
      <c r="D26" s="8">
        <v>39545</v>
      </c>
      <c r="E26" s="8">
        <v>39903</v>
      </c>
    </row>
    <row r="27" spans="1:5">
      <c r="A27" s="21">
        <v>2008</v>
      </c>
      <c r="B27" s="36" t="s">
        <v>50</v>
      </c>
      <c r="C27" s="9">
        <v>91</v>
      </c>
      <c r="D27" s="10">
        <v>39546</v>
      </c>
      <c r="E27" s="10">
        <v>39903</v>
      </c>
    </row>
    <row r="28" spans="1:5">
      <c r="A28" s="20">
        <v>2008</v>
      </c>
      <c r="B28" s="32" t="s">
        <v>51</v>
      </c>
      <c r="C28" s="7">
        <v>31</v>
      </c>
      <c r="D28" s="8">
        <v>39547</v>
      </c>
      <c r="E28" s="8">
        <v>39903</v>
      </c>
    </row>
    <row r="29" spans="1:5">
      <c r="A29" s="21">
        <v>2009</v>
      </c>
      <c r="B29" s="36" t="s">
        <v>67</v>
      </c>
      <c r="C29" s="9">
        <v>174</v>
      </c>
      <c r="D29" s="10">
        <v>39904</v>
      </c>
      <c r="E29" s="10">
        <v>40268</v>
      </c>
    </row>
    <row r="30" spans="1:5">
      <c r="A30" s="20">
        <v>2009</v>
      </c>
      <c r="B30" s="34" t="s">
        <v>68</v>
      </c>
      <c r="C30" s="7">
        <v>1719</v>
      </c>
      <c r="D30" s="8">
        <v>39904</v>
      </c>
      <c r="E30" s="8">
        <v>40268</v>
      </c>
    </row>
    <row r="31" spans="1:5">
      <c r="A31" s="21">
        <v>2009</v>
      </c>
      <c r="B31" s="33" t="s">
        <v>48</v>
      </c>
      <c r="C31" s="9">
        <v>7</v>
      </c>
      <c r="D31" s="10">
        <v>39904</v>
      </c>
      <c r="E31" s="10">
        <v>40268</v>
      </c>
    </row>
    <row r="32" spans="1:5">
      <c r="A32" s="20">
        <v>2009</v>
      </c>
      <c r="B32" s="37" t="s">
        <v>69</v>
      </c>
      <c r="C32" s="7">
        <v>10</v>
      </c>
      <c r="D32" s="8">
        <v>39904</v>
      </c>
      <c r="E32" s="8">
        <v>40268</v>
      </c>
    </row>
    <row r="33" spans="1:5">
      <c r="A33" s="21">
        <v>2009</v>
      </c>
      <c r="B33" s="33" t="s">
        <v>53</v>
      </c>
      <c r="C33" s="9">
        <v>24</v>
      </c>
      <c r="D33" s="10">
        <v>39904</v>
      </c>
      <c r="E33" s="10">
        <v>40268</v>
      </c>
    </row>
    <row r="34" spans="1:5">
      <c r="A34" s="20">
        <v>2009</v>
      </c>
      <c r="B34" s="34" t="s">
        <v>54</v>
      </c>
      <c r="C34" s="7">
        <v>3</v>
      </c>
      <c r="D34" s="8">
        <v>39904</v>
      </c>
      <c r="E34" s="8">
        <v>40268</v>
      </c>
    </row>
    <row r="35" spans="1:5">
      <c r="A35" s="21">
        <v>2009</v>
      </c>
      <c r="B35" s="33" t="s">
        <v>49</v>
      </c>
      <c r="C35" s="9">
        <v>29</v>
      </c>
      <c r="D35" s="10">
        <v>39904</v>
      </c>
      <c r="E35" s="10">
        <v>40268</v>
      </c>
    </row>
    <row r="36" spans="1:5">
      <c r="A36" s="20">
        <v>2009</v>
      </c>
      <c r="B36" s="32" t="s">
        <v>50</v>
      </c>
      <c r="C36" s="7">
        <v>101</v>
      </c>
      <c r="D36" s="8">
        <v>39904</v>
      </c>
      <c r="E36" s="8">
        <v>40268</v>
      </c>
    </row>
    <row r="37" spans="1:5">
      <c r="A37" s="21">
        <v>2009</v>
      </c>
      <c r="B37" s="36" t="s">
        <v>51</v>
      </c>
      <c r="C37" s="9">
        <v>42</v>
      </c>
      <c r="D37" s="10">
        <v>39904</v>
      </c>
      <c r="E37" s="10">
        <v>40268</v>
      </c>
    </row>
    <row r="38" spans="1:5">
      <c r="A38" s="20">
        <v>2010</v>
      </c>
      <c r="B38" s="32" t="s">
        <v>67</v>
      </c>
      <c r="C38" s="7">
        <v>191</v>
      </c>
      <c r="D38" s="8">
        <v>40269</v>
      </c>
      <c r="E38" s="8">
        <v>40633</v>
      </c>
    </row>
    <row r="39" spans="1:5">
      <c r="A39" s="21">
        <v>2010</v>
      </c>
      <c r="B39" s="33" t="s">
        <v>68</v>
      </c>
      <c r="C39" s="9">
        <v>1532</v>
      </c>
      <c r="D39" s="10">
        <v>40269</v>
      </c>
      <c r="E39" s="10">
        <v>40633</v>
      </c>
    </row>
    <row r="40" spans="1:5">
      <c r="A40" s="20">
        <v>2010</v>
      </c>
      <c r="B40" s="34" t="s">
        <v>48</v>
      </c>
      <c r="C40" s="7">
        <v>7</v>
      </c>
      <c r="D40" s="8">
        <v>40269</v>
      </c>
      <c r="E40" s="8">
        <v>40633</v>
      </c>
    </row>
    <row r="41" spans="1:5">
      <c r="A41" s="21">
        <v>2010</v>
      </c>
      <c r="B41" s="35" t="s">
        <v>69</v>
      </c>
      <c r="C41" s="9">
        <v>36</v>
      </c>
      <c r="D41" s="10">
        <v>40269</v>
      </c>
      <c r="E41" s="10">
        <v>40633</v>
      </c>
    </row>
    <row r="42" spans="1:5">
      <c r="A42" s="20">
        <v>2010</v>
      </c>
      <c r="B42" s="34" t="s">
        <v>53</v>
      </c>
      <c r="C42" s="7">
        <v>24</v>
      </c>
      <c r="D42" s="8">
        <v>40269</v>
      </c>
      <c r="E42" s="8">
        <v>40633</v>
      </c>
    </row>
    <row r="43" spans="1:5">
      <c r="A43" s="21">
        <v>2010</v>
      </c>
      <c r="B43" s="33" t="s">
        <v>54</v>
      </c>
      <c r="C43" s="9">
        <v>2</v>
      </c>
      <c r="D43" s="10">
        <v>40269</v>
      </c>
      <c r="E43" s="10">
        <v>40633</v>
      </c>
    </row>
    <row r="44" spans="1:5">
      <c r="A44" s="20">
        <v>2010</v>
      </c>
      <c r="B44" s="34" t="s">
        <v>49</v>
      </c>
      <c r="C44" s="7">
        <v>26</v>
      </c>
      <c r="D44" s="8">
        <v>40269</v>
      </c>
      <c r="E44" s="8">
        <v>40633</v>
      </c>
    </row>
    <row r="45" spans="1:5">
      <c r="A45" s="21">
        <v>2010</v>
      </c>
      <c r="B45" s="36" t="s">
        <v>50</v>
      </c>
      <c r="C45" s="9">
        <v>96</v>
      </c>
      <c r="D45" s="10">
        <v>40269</v>
      </c>
      <c r="E45" s="10">
        <v>40633</v>
      </c>
    </row>
    <row r="46" spans="1:5">
      <c r="A46" s="20">
        <v>2010</v>
      </c>
      <c r="B46" s="32" t="s">
        <v>51</v>
      </c>
      <c r="C46" s="7">
        <v>53</v>
      </c>
      <c r="D46" s="8">
        <v>40269</v>
      </c>
      <c r="E46" s="8">
        <v>40633</v>
      </c>
    </row>
    <row r="47" spans="1:5">
      <c r="A47" s="21">
        <v>2011</v>
      </c>
      <c r="B47" s="36" t="s">
        <v>67</v>
      </c>
      <c r="C47" s="9">
        <v>184</v>
      </c>
      <c r="D47" s="10">
        <v>40634</v>
      </c>
      <c r="E47" s="10">
        <v>40999</v>
      </c>
    </row>
    <row r="48" spans="1:5">
      <c r="A48" s="20">
        <v>2011</v>
      </c>
      <c r="B48" s="34" t="s">
        <v>68</v>
      </c>
      <c r="C48" s="7">
        <v>1352</v>
      </c>
      <c r="D48" s="8">
        <v>40634</v>
      </c>
      <c r="E48" s="8">
        <v>40999</v>
      </c>
    </row>
    <row r="49" spans="1:5">
      <c r="A49" s="21">
        <v>2011</v>
      </c>
      <c r="B49" s="33" t="s">
        <v>48</v>
      </c>
      <c r="C49" s="9">
        <v>3</v>
      </c>
      <c r="D49" s="10">
        <v>40634</v>
      </c>
      <c r="E49" s="10">
        <v>40999</v>
      </c>
    </row>
    <row r="50" spans="1:5">
      <c r="A50" s="20">
        <v>2011</v>
      </c>
      <c r="B50" s="37" t="s">
        <v>69</v>
      </c>
      <c r="C50" s="7">
        <v>41</v>
      </c>
      <c r="D50" s="8">
        <v>40634</v>
      </c>
      <c r="E50" s="8">
        <v>40999</v>
      </c>
    </row>
    <row r="51" spans="1:5">
      <c r="A51" s="21">
        <v>2011</v>
      </c>
      <c r="B51" s="33" t="s">
        <v>53</v>
      </c>
      <c r="C51" s="9">
        <v>30</v>
      </c>
      <c r="D51" s="10">
        <v>40634</v>
      </c>
      <c r="E51" s="10">
        <v>40999</v>
      </c>
    </row>
    <row r="52" spans="1:5">
      <c r="A52" s="20">
        <v>2011</v>
      </c>
      <c r="B52" s="34" t="s">
        <v>54</v>
      </c>
      <c r="C52" s="7">
        <v>0</v>
      </c>
      <c r="D52" s="8">
        <v>40634</v>
      </c>
      <c r="E52" s="8">
        <v>40999</v>
      </c>
    </row>
    <row r="53" spans="1:5">
      <c r="A53" s="21">
        <v>2011</v>
      </c>
      <c r="B53" s="33" t="s">
        <v>49</v>
      </c>
      <c r="C53" s="9">
        <v>39</v>
      </c>
      <c r="D53" s="10">
        <v>40634</v>
      </c>
      <c r="E53" s="10">
        <v>40999</v>
      </c>
    </row>
    <row r="54" spans="1:5">
      <c r="A54" s="20">
        <v>2011</v>
      </c>
      <c r="B54" s="32" t="s">
        <v>50</v>
      </c>
      <c r="C54" s="7">
        <v>96</v>
      </c>
      <c r="D54" s="8">
        <v>40634</v>
      </c>
      <c r="E54" s="8">
        <v>40999</v>
      </c>
    </row>
    <row r="55" spans="1:5">
      <c r="A55" s="21">
        <v>2011</v>
      </c>
      <c r="B55" s="36" t="s">
        <v>51</v>
      </c>
      <c r="C55" s="9">
        <v>52</v>
      </c>
      <c r="D55" s="10">
        <v>40634</v>
      </c>
      <c r="E55" s="10">
        <v>40999</v>
      </c>
    </row>
    <row r="56" spans="1:5">
      <c r="A56" s="20">
        <v>2011</v>
      </c>
      <c r="B56" s="32" t="s">
        <v>52</v>
      </c>
      <c r="C56" s="11">
        <v>94</v>
      </c>
      <c r="D56" s="8">
        <v>40634</v>
      </c>
      <c r="E56" s="8">
        <v>40999</v>
      </c>
    </row>
    <row r="57" spans="1:5">
      <c r="A57" s="21">
        <v>2012</v>
      </c>
      <c r="B57" s="36" t="s">
        <v>67</v>
      </c>
      <c r="C57" s="9">
        <v>155</v>
      </c>
      <c r="D57" s="10">
        <v>41000</v>
      </c>
      <c r="E57" s="10">
        <v>41364</v>
      </c>
    </row>
    <row r="58" spans="1:5">
      <c r="A58" s="20">
        <v>2012</v>
      </c>
      <c r="B58" s="34" t="s">
        <v>68</v>
      </c>
      <c r="C58" s="7">
        <v>1469</v>
      </c>
      <c r="D58" s="8">
        <v>41000</v>
      </c>
      <c r="E58" s="8">
        <v>41364</v>
      </c>
    </row>
    <row r="59" spans="1:5">
      <c r="A59" s="21">
        <v>2012</v>
      </c>
      <c r="B59" s="33" t="s">
        <v>48</v>
      </c>
      <c r="C59" s="9">
        <v>1</v>
      </c>
      <c r="D59" s="10">
        <v>41000</v>
      </c>
      <c r="E59" s="10">
        <v>41364</v>
      </c>
    </row>
    <row r="60" spans="1:5">
      <c r="A60" s="20">
        <v>2012</v>
      </c>
      <c r="B60" s="37" t="s">
        <v>69</v>
      </c>
      <c r="C60" s="7">
        <v>53</v>
      </c>
      <c r="D60" s="8">
        <v>41000</v>
      </c>
      <c r="E60" s="8">
        <v>41364</v>
      </c>
    </row>
    <row r="61" spans="1:5">
      <c r="A61" s="21">
        <v>2012</v>
      </c>
      <c r="B61" s="33" t="s">
        <v>53</v>
      </c>
      <c r="C61" s="9">
        <v>13</v>
      </c>
      <c r="D61" s="10">
        <v>41000</v>
      </c>
      <c r="E61" s="10">
        <v>41364</v>
      </c>
    </row>
    <row r="62" spans="1:5">
      <c r="A62" s="20">
        <v>2012</v>
      </c>
      <c r="B62" s="34" t="s">
        <v>54</v>
      </c>
      <c r="C62" s="7">
        <v>0</v>
      </c>
      <c r="D62" s="8">
        <v>41000</v>
      </c>
      <c r="E62" s="8">
        <v>41364</v>
      </c>
    </row>
    <row r="63" spans="1:5">
      <c r="A63" s="21">
        <v>2012</v>
      </c>
      <c r="B63" s="33" t="s">
        <v>49</v>
      </c>
      <c r="C63" s="9">
        <v>16</v>
      </c>
      <c r="D63" s="10">
        <v>41000</v>
      </c>
      <c r="E63" s="10">
        <v>41364</v>
      </c>
    </row>
    <row r="64" spans="1:5">
      <c r="A64" s="20">
        <v>2012</v>
      </c>
      <c r="B64" s="32" t="s">
        <v>50</v>
      </c>
      <c r="C64" s="7">
        <v>84</v>
      </c>
      <c r="D64" s="8">
        <v>41000</v>
      </c>
      <c r="E64" s="8">
        <v>41364</v>
      </c>
    </row>
    <row r="65" spans="1:5">
      <c r="A65" s="21">
        <v>2012</v>
      </c>
      <c r="B65" s="36" t="s">
        <v>51</v>
      </c>
      <c r="C65" s="9">
        <v>72</v>
      </c>
      <c r="D65" s="10">
        <v>41000</v>
      </c>
      <c r="E65" s="10">
        <v>41364</v>
      </c>
    </row>
    <row r="66" spans="1:5">
      <c r="A66" s="20">
        <v>2012</v>
      </c>
      <c r="B66" s="32" t="s">
        <v>52</v>
      </c>
      <c r="C66" s="11">
        <v>121</v>
      </c>
      <c r="D66" s="8">
        <v>41000</v>
      </c>
      <c r="E66" s="8">
        <v>41364</v>
      </c>
    </row>
    <row r="67" spans="1:5">
      <c r="A67" s="21">
        <v>2013</v>
      </c>
      <c r="B67" s="36" t="s">
        <v>67</v>
      </c>
      <c r="C67" s="9">
        <v>175</v>
      </c>
      <c r="D67" s="10">
        <v>41365</v>
      </c>
      <c r="E67" s="10">
        <v>41729</v>
      </c>
    </row>
    <row r="68" spans="1:5">
      <c r="A68" s="20">
        <v>2013</v>
      </c>
      <c r="B68" s="34" t="s">
        <v>68</v>
      </c>
      <c r="C68" s="7">
        <v>1419</v>
      </c>
      <c r="D68" s="8">
        <v>41365</v>
      </c>
      <c r="E68" s="8">
        <v>41729</v>
      </c>
    </row>
    <row r="69" spans="1:5">
      <c r="A69" s="21">
        <v>2013</v>
      </c>
      <c r="B69" s="33" t="s">
        <v>48</v>
      </c>
      <c r="C69" s="9">
        <v>4</v>
      </c>
      <c r="D69" s="10">
        <v>41365</v>
      </c>
      <c r="E69" s="10">
        <v>41729</v>
      </c>
    </row>
    <row r="70" spans="1:5">
      <c r="A70" s="20">
        <v>2013</v>
      </c>
      <c r="B70" s="37" t="s">
        <v>69</v>
      </c>
      <c r="C70" s="7">
        <v>80</v>
      </c>
      <c r="D70" s="8">
        <v>41365</v>
      </c>
      <c r="E70" s="8">
        <v>41729</v>
      </c>
    </row>
    <row r="71" spans="1:5">
      <c r="A71" s="21">
        <v>2013</v>
      </c>
      <c r="B71" s="33" t="s">
        <v>53</v>
      </c>
      <c r="C71" s="9">
        <v>24</v>
      </c>
      <c r="D71" s="10">
        <v>41365</v>
      </c>
      <c r="E71" s="10">
        <v>41729</v>
      </c>
    </row>
    <row r="72" spans="1:5">
      <c r="A72" s="20">
        <v>2013</v>
      </c>
      <c r="B72" s="34" t="s">
        <v>54</v>
      </c>
      <c r="C72" s="7">
        <v>1</v>
      </c>
      <c r="D72" s="8">
        <v>41365</v>
      </c>
      <c r="E72" s="8">
        <v>41729</v>
      </c>
    </row>
    <row r="73" spans="1:5">
      <c r="A73" s="21">
        <v>2013</v>
      </c>
      <c r="B73" s="33" t="s">
        <v>49</v>
      </c>
      <c r="C73" s="9">
        <v>39</v>
      </c>
      <c r="D73" s="10">
        <v>41365</v>
      </c>
      <c r="E73" s="10">
        <v>41729</v>
      </c>
    </row>
    <row r="74" spans="1:5">
      <c r="A74" s="20">
        <v>2013</v>
      </c>
      <c r="B74" s="32" t="s">
        <v>50</v>
      </c>
      <c r="C74" s="7">
        <v>144</v>
      </c>
      <c r="D74" s="8">
        <v>41365</v>
      </c>
      <c r="E74" s="8">
        <v>41729</v>
      </c>
    </row>
    <row r="75" spans="1:5">
      <c r="A75" s="21">
        <v>2013</v>
      </c>
      <c r="B75" s="36" t="s">
        <v>51</v>
      </c>
      <c r="C75" s="9">
        <v>90</v>
      </c>
      <c r="D75" s="10">
        <v>41365</v>
      </c>
      <c r="E75" s="10">
        <v>41729</v>
      </c>
    </row>
    <row r="76" spans="1:5">
      <c r="A76" s="20">
        <v>2013</v>
      </c>
      <c r="B76" s="32" t="s">
        <v>52</v>
      </c>
      <c r="C76" s="11">
        <v>141</v>
      </c>
      <c r="D76" s="8">
        <v>41365</v>
      </c>
      <c r="E76" s="8">
        <v>41729</v>
      </c>
    </row>
    <row r="77" spans="1:5">
      <c r="A77" s="21">
        <v>2014</v>
      </c>
      <c r="B77" s="36" t="s">
        <v>67</v>
      </c>
      <c r="C77" s="9">
        <v>166</v>
      </c>
      <c r="D77" s="10">
        <v>41730</v>
      </c>
      <c r="E77" s="10">
        <v>42094</v>
      </c>
    </row>
    <row r="78" spans="1:5">
      <c r="A78" s="20">
        <v>2014</v>
      </c>
      <c r="B78" s="34" t="s">
        <v>68</v>
      </c>
      <c r="C78" s="7">
        <v>1356</v>
      </c>
      <c r="D78" s="8">
        <v>41730</v>
      </c>
      <c r="E78" s="8">
        <v>42094</v>
      </c>
    </row>
    <row r="79" spans="1:5">
      <c r="A79" s="21">
        <v>2014</v>
      </c>
      <c r="B79" s="33" t="s">
        <v>48</v>
      </c>
      <c r="C79" s="9">
        <v>1</v>
      </c>
      <c r="D79" s="10">
        <v>41730</v>
      </c>
      <c r="E79" s="10">
        <v>42094</v>
      </c>
    </row>
    <row r="80" spans="1:5">
      <c r="A80" s="20">
        <v>2014</v>
      </c>
      <c r="B80" s="37" t="s">
        <v>69</v>
      </c>
      <c r="C80" s="7">
        <v>140</v>
      </c>
      <c r="D80" s="8">
        <v>41730</v>
      </c>
      <c r="E80" s="8">
        <v>42094</v>
      </c>
    </row>
    <row r="81" spans="1:5">
      <c r="A81" s="21">
        <v>2014</v>
      </c>
      <c r="B81" s="33" t="s">
        <v>53</v>
      </c>
      <c r="C81" s="9">
        <v>10</v>
      </c>
      <c r="D81" s="10">
        <v>41730</v>
      </c>
      <c r="E81" s="10">
        <v>42094</v>
      </c>
    </row>
    <row r="82" spans="1:5">
      <c r="A82" s="20">
        <v>2014</v>
      </c>
      <c r="B82" s="34" t="s">
        <v>54</v>
      </c>
      <c r="C82" s="7">
        <v>3</v>
      </c>
      <c r="D82" s="8">
        <v>41730</v>
      </c>
      <c r="E82" s="8">
        <v>42094</v>
      </c>
    </row>
    <row r="83" spans="1:5">
      <c r="A83" s="21">
        <v>2014</v>
      </c>
      <c r="B83" s="33" t="s">
        <v>49</v>
      </c>
      <c r="C83" s="9">
        <v>38</v>
      </c>
      <c r="D83" s="10">
        <v>41730</v>
      </c>
      <c r="E83" s="10">
        <v>42094</v>
      </c>
    </row>
    <row r="84" spans="1:5">
      <c r="A84" s="20">
        <v>2014</v>
      </c>
      <c r="B84" s="32" t="s">
        <v>50</v>
      </c>
      <c r="C84" s="7">
        <v>150</v>
      </c>
      <c r="D84" s="8">
        <v>41730</v>
      </c>
      <c r="E84" s="8">
        <v>42094</v>
      </c>
    </row>
    <row r="85" spans="1:5">
      <c r="A85" s="21">
        <v>2014</v>
      </c>
      <c r="B85" s="36" t="s">
        <v>51</v>
      </c>
      <c r="C85" s="9">
        <v>116</v>
      </c>
      <c r="D85" s="10">
        <v>41730</v>
      </c>
      <c r="E85" s="10">
        <v>42094</v>
      </c>
    </row>
    <row r="86" spans="1:5">
      <c r="A86" s="20">
        <v>2014</v>
      </c>
      <c r="B86" s="32" t="s">
        <v>52</v>
      </c>
      <c r="C86" s="11">
        <v>69</v>
      </c>
      <c r="D86" s="8">
        <v>41730</v>
      </c>
      <c r="E86" s="8">
        <v>42094</v>
      </c>
    </row>
    <row r="87" spans="1:5">
      <c r="A87" s="21">
        <v>2015</v>
      </c>
      <c r="B87" s="36" t="s">
        <v>67</v>
      </c>
      <c r="C87" s="9">
        <v>146</v>
      </c>
      <c r="D87" s="10">
        <v>42095</v>
      </c>
      <c r="E87" s="10">
        <v>42460</v>
      </c>
    </row>
    <row r="88" spans="1:5">
      <c r="A88" s="20">
        <v>2015</v>
      </c>
      <c r="B88" s="34" t="s">
        <v>68</v>
      </c>
      <c r="C88" s="7">
        <v>1310</v>
      </c>
      <c r="D88" s="8">
        <v>42095</v>
      </c>
      <c r="E88" s="8">
        <v>42460</v>
      </c>
    </row>
    <row r="89" spans="1:5">
      <c r="A89" s="21">
        <v>2015</v>
      </c>
      <c r="B89" s="33" t="s">
        <v>48</v>
      </c>
      <c r="C89" s="9">
        <v>2</v>
      </c>
      <c r="D89" s="10">
        <v>42095</v>
      </c>
      <c r="E89" s="10">
        <v>42460</v>
      </c>
    </row>
    <row r="90" spans="1:5">
      <c r="A90" s="20">
        <v>2015</v>
      </c>
      <c r="B90" s="37" t="s">
        <v>69</v>
      </c>
      <c r="C90" s="7">
        <v>127</v>
      </c>
      <c r="D90" s="8">
        <v>42095</v>
      </c>
      <c r="E90" s="8">
        <v>42460</v>
      </c>
    </row>
    <row r="91" spans="1:5">
      <c r="A91" s="21">
        <v>2015</v>
      </c>
      <c r="B91" s="33" t="s">
        <v>53</v>
      </c>
      <c r="C91" s="9">
        <v>16</v>
      </c>
      <c r="D91" s="10">
        <v>42095</v>
      </c>
      <c r="E91" s="10">
        <v>42460</v>
      </c>
    </row>
    <row r="92" spans="1:5">
      <c r="A92" s="20">
        <v>2015</v>
      </c>
      <c r="B92" s="34" t="s">
        <v>54</v>
      </c>
      <c r="C92" s="7">
        <v>2</v>
      </c>
      <c r="D92" s="8">
        <v>42095</v>
      </c>
      <c r="E92" s="8">
        <v>42460</v>
      </c>
    </row>
    <row r="93" spans="1:5">
      <c r="A93" s="21">
        <v>2015</v>
      </c>
      <c r="B93" s="33" t="s">
        <v>49</v>
      </c>
      <c r="C93" s="9">
        <v>31</v>
      </c>
      <c r="D93" s="10">
        <v>42095</v>
      </c>
      <c r="E93" s="10">
        <v>42460</v>
      </c>
    </row>
    <row r="94" spans="1:5">
      <c r="A94" s="20">
        <v>2015</v>
      </c>
      <c r="B94" s="32" t="s">
        <v>50</v>
      </c>
      <c r="C94" s="7">
        <v>157</v>
      </c>
      <c r="D94" s="8">
        <v>42095</v>
      </c>
      <c r="E94" s="8">
        <v>42460</v>
      </c>
    </row>
    <row r="95" spans="1:5">
      <c r="A95" s="21">
        <v>2015</v>
      </c>
      <c r="B95" s="36" t="s">
        <v>51</v>
      </c>
      <c r="C95" s="9">
        <v>103</v>
      </c>
      <c r="D95" s="10">
        <v>42095</v>
      </c>
      <c r="E95" s="10">
        <v>42460</v>
      </c>
    </row>
    <row r="96" spans="1:5">
      <c r="A96" s="20">
        <v>2015</v>
      </c>
      <c r="B96" s="32" t="s">
        <v>52</v>
      </c>
      <c r="C96" s="11">
        <v>71</v>
      </c>
      <c r="D96" s="8">
        <v>42095</v>
      </c>
      <c r="E96" s="8">
        <v>42460</v>
      </c>
    </row>
    <row r="97" spans="1:5">
      <c r="A97" s="21">
        <v>2016</v>
      </c>
      <c r="B97" s="36" t="s">
        <v>67</v>
      </c>
      <c r="C97" s="9">
        <v>152</v>
      </c>
      <c r="D97" s="10">
        <v>42461</v>
      </c>
      <c r="E97" s="10">
        <v>42825</v>
      </c>
    </row>
    <row r="98" spans="1:5">
      <c r="A98" s="20">
        <v>2016</v>
      </c>
      <c r="B98" s="34" t="s">
        <v>68</v>
      </c>
      <c r="C98" s="7">
        <v>1280</v>
      </c>
      <c r="D98" s="8">
        <v>42461</v>
      </c>
      <c r="E98" s="8">
        <v>42825</v>
      </c>
    </row>
    <row r="99" spans="1:5">
      <c r="A99" s="21">
        <v>2016</v>
      </c>
      <c r="B99" s="33" t="s">
        <v>48</v>
      </c>
      <c r="C99" s="9">
        <v>6</v>
      </c>
      <c r="D99" s="10">
        <v>42461</v>
      </c>
      <c r="E99" s="10">
        <v>42825</v>
      </c>
    </row>
    <row r="100" spans="1:5">
      <c r="A100" s="20">
        <v>2016</v>
      </c>
      <c r="B100" s="37" t="s">
        <v>69</v>
      </c>
      <c r="C100" s="7">
        <v>144</v>
      </c>
      <c r="D100" s="8">
        <v>42461</v>
      </c>
      <c r="E100" s="8">
        <v>42825</v>
      </c>
    </row>
    <row r="101" spans="1:5">
      <c r="A101" s="21">
        <v>2016</v>
      </c>
      <c r="B101" s="33" t="s">
        <v>53</v>
      </c>
      <c r="C101" s="9">
        <v>17</v>
      </c>
      <c r="D101" s="10">
        <v>42461</v>
      </c>
      <c r="E101" s="10">
        <v>42825</v>
      </c>
    </row>
    <row r="102" spans="1:5">
      <c r="A102" s="20">
        <v>2016</v>
      </c>
      <c r="B102" s="34" t="s">
        <v>54</v>
      </c>
      <c r="C102" s="7">
        <v>1</v>
      </c>
      <c r="D102" s="8">
        <v>42461</v>
      </c>
      <c r="E102" s="8">
        <v>42825</v>
      </c>
    </row>
    <row r="103" spans="1:5">
      <c r="A103" s="21">
        <v>2016</v>
      </c>
      <c r="B103" s="33" t="s">
        <v>49</v>
      </c>
      <c r="C103" s="9">
        <v>31</v>
      </c>
      <c r="D103" s="10">
        <v>42461</v>
      </c>
      <c r="E103" s="10">
        <v>42825</v>
      </c>
    </row>
    <row r="104" spans="1:5">
      <c r="A104" s="20">
        <v>2016</v>
      </c>
      <c r="B104" s="32" t="s">
        <v>50</v>
      </c>
      <c r="C104" s="7">
        <v>156</v>
      </c>
      <c r="D104" s="8">
        <v>42461</v>
      </c>
      <c r="E104" s="8">
        <v>42825</v>
      </c>
    </row>
    <row r="105" spans="1:5">
      <c r="A105" s="21">
        <v>2016</v>
      </c>
      <c r="B105" s="36" t="s">
        <v>51</v>
      </c>
      <c r="C105" s="9">
        <v>104</v>
      </c>
      <c r="D105" s="10">
        <v>42461</v>
      </c>
      <c r="E105" s="10">
        <v>42825</v>
      </c>
    </row>
    <row r="106" spans="1:5">
      <c r="A106" s="20">
        <v>2016</v>
      </c>
      <c r="B106" s="32" t="s">
        <v>52</v>
      </c>
      <c r="C106" s="11">
        <v>72</v>
      </c>
      <c r="D106" s="8">
        <v>42461</v>
      </c>
      <c r="E106" s="8">
        <v>42825</v>
      </c>
    </row>
    <row r="107" spans="1:5">
      <c r="A107" s="21">
        <v>2017</v>
      </c>
      <c r="B107" s="36" t="s">
        <v>67</v>
      </c>
      <c r="C107" s="9">
        <v>126</v>
      </c>
      <c r="D107" s="10">
        <v>42826</v>
      </c>
      <c r="E107" s="10">
        <v>43190</v>
      </c>
    </row>
    <row r="108" spans="1:5">
      <c r="A108" s="20">
        <v>2017</v>
      </c>
      <c r="B108" s="34" t="s">
        <v>68</v>
      </c>
      <c r="C108" s="7">
        <v>1189</v>
      </c>
      <c r="D108" s="8">
        <v>42826</v>
      </c>
      <c r="E108" s="8">
        <v>43190</v>
      </c>
    </row>
    <row r="109" spans="1:5">
      <c r="A109" s="21">
        <v>2017</v>
      </c>
      <c r="B109" s="33" t="s">
        <v>48</v>
      </c>
      <c r="C109" s="9">
        <v>1</v>
      </c>
      <c r="D109" s="10">
        <v>42826</v>
      </c>
      <c r="E109" s="10">
        <v>43190</v>
      </c>
    </row>
    <row r="110" spans="1:5">
      <c r="A110" s="20">
        <v>2017</v>
      </c>
      <c r="B110" s="37" t="s">
        <v>69</v>
      </c>
      <c r="C110" s="7">
        <v>186</v>
      </c>
      <c r="D110" s="8">
        <v>42826</v>
      </c>
      <c r="E110" s="8">
        <v>43190</v>
      </c>
    </row>
    <row r="111" spans="1:5">
      <c r="A111" s="21">
        <v>2017</v>
      </c>
      <c r="B111" s="33" t="s">
        <v>53</v>
      </c>
      <c r="C111" s="9">
        <v>9</v>
      </c>
      <c r="D111" s="10">
        <v>42826</v>
      </c>
      <c r="E111" s="10">
        <v>43190</v>
      </c>
    </row>
    <row r="112" spans="1:5">
      <c r="A112" s="20">
        <v>2017</v>
      </c>
      <c r="B112" s="34" t="s">
        <v>54</v>
      </c>
      <c r="C112" s="7">
        <v>0</v>
      </c>
      <c r="D112" s="8">
        <v>42826</v>
      </c>
      <c r="E112" s="8">
        <v>43190</v>
      </c>
    </row>
    <row r="113" spans="1:5">
      <c r="A113" s="21">
        <v>2017</v>
      </c>
      <c r="B113" s="33" t="s">
        <v>49</v>
      </c>
      <c r="C113" s="9">
        <v>45</v>
      </c>
      <c r="D113" s="10">
        <v>42826</v>
      </c>
      <c r="E113" s="10">
        <v>43190</v>
      </c>
    </row>
    <row r="114" spans="1:5">
      <c r="A114" s="20">
        <v>2017</v>
      </c>
      <c r="B114" s="32" t="s">
        <v>50</v>
      </c>
      <c r="C114" s="7">
        <v>148</v>
      </c>
      <c r="D114" s="8">
        <v>42826</v>
      </c>
      <c r="E114" s="8">
        <v>43190</v>
      </c>
    </row>
    <row r="115" spans="1:5">
      <c r="A115" s="21">
        <v>2017</v>
      </c>
      <c r="B115" s="36" t="s">
        <v>51</v>
      </c>
      <c r="C115" s="9">
        <v>107</v>
      </c>
      <c r="D115" s="10">
        <v>42826</v>
      </c>
      <c r="E115" s="10">
        <v>43190</v>
      </c>
    </row>
    <row r="116" spans="1:5">
      <c r="A116" s="20">
        <v>2017</v>
      </c>
      <c r="B116" s="32" t="s">
        <v>52</v>
      </c>
      <c r="C116" s="11">
        <v>73</v>
      </c>
      <c r="D116" s="8">
        <v>42826</v>
      </c>
      <c r="E116" s="8">
        <v>43190</v>
      </c>
    </row>
    <row r="117" spans="1:5">
      <c r="A117" s="21">
        <v>2018</v>
      </c>
      <c r="B117" s="36" t="s">
        <v>67</v>
      </c>
      <c r="C117" s="9">
        <v>153</v>
      </c>
      <c r="D117" s="10">
        <v>43191</v>
      </c>
      <c r="E117" s="10">
        <v>43555</v>
      </c>
    </row>
    <row r="118" spans="1:5">
      <c r="A118" s="20">
        <v>2018</v>
      </c>
      <c r="B118" s="34" t="s">
        <v>68</v>
      </c>
      <c r="C118" s="7">
        <v>1167</v>
      </c>
      <c r="D118" s="8">
        <v>43191</v>
      </c>
      <c r="E118" s="8">
        <v>43555</v>
      </c>
    </row>
    <row r="119" spans="1:5">
      <c r="A119" s="21">
        <v>2018</v>
      </c>
      <c r="B119" s="33" t="s">
        <v>48</v>
      </c>
      <c r="C119" s="9">
        <v>3</v>
      </c>
      <c r="D119" s="10">
        <v>43191</v>
      </c>
      <c r="E119" s="10">
        <v>43555</v>
      </c>
    </row>
    <row r="120" spans="1:5">
      <c r="A120" s="20">
        <v>2018</v>
      </c>
      <c r="B120" s="37" t="s">
        <v>69</v>
      </c>
      <c r="C120" s="7">
        <v>214</v>
      </c>
      <c r="D120" s="8">
        <v>43191</v>
      </c>
      <c r="E120" s="8">
        <v>43555</v>
      </c>
    </row>
    <row r="121" spans="1:5">
      <c r="A121" s="21">
        <v>2018</v>
      </c>
      <c r="B121" s="33" t="s">
        <v>53</v>
      </c>
      <c r="C121" s="9">
        <v>17</v>
      </c>
      <c r="D121" s="10">
        <v>43191</v>
      </c>
      <c r="E121" s="10">
        <v>43555</v>
      </c>
    </row>
    <row r="122" spans="1:5">
      <c r="A122" s="20">
        <v>2018</v>
      </c>
      <c r="B122" s="34" t="s">
        <v>54</v>
      </c>
      <c r="C122" s="7">
        <v>1</v>
      </c>
      <c r="D122" s="8">
        <v>43191</v>
      </c>
      <c r="E122" s="8">
        <v>43555</v>
      </c>
    </row>
    <row r="123" spans="1:5">
      <c r="A123" s="21">
        <v>2018</v>
      </c>
      <c r="B123" s="33" t="s">
        <v>49</v>
      </c>
      <c r="C123" s="9">
        <v>22</v>
      </c>
      <c r="D123" s="10">
        <v>43191</v>
      </c>
      <c r="E123" s="10">
        <v>43555</v>
      </c>
    </row>
    <row r="124" spans="1:5">
      <c r="A124" s="20">
        <v>2018</v>
      </c>
      <c r="B124" s="32" t="s">
        <v>50</v>
      </c>
      <c r="C124" s="7">
        <v>188</v>
      </c>
      <c r="D124" s="8">
        <v>43191</v>
      </c>
      <c r="E124" s="8">
        <v>43555</v>
      </c>
    </row>
    <row r="125" spans="1:5">
      <c r="A125" s="21">
        <v>2018</v>
      </c>
      <c r="B125" s="36" t="s">
        <v>51</v>
      </c>
      <c r="C125" s="9">
        <v>135</v>
      </c>
      <c r="D125" s="10">
        <v>43191</v>
      </c>
      <c r="E125" s="10">
        <v>43555</v>
      </c>
    </row>
    <row r="126" spans="1:5">
      <c r="A126" s="20">
        <v>2018</v>
      </c>
      <c r="B126" s="32" t="s">
        <v>52</v>
      </c>
      <c r="C126" s="11">
        <v>72</v>
      </c>
      <c r="D126" s="8">
        <v>43191</v>
      </c>
      <c r="E126" s="8">
        <v>43555</v>
      </c>
    </row>
    <row r="127" spans="1:5">
      <c r="A127" s="21">
        <v>2019</v>
      </c>
      <c r="B127" s="36" t="s">
        <v>46</v>
      </c>
      <c r="C127" s="9">
        <v>151</v>
      </c>
      <c r="D127" s="10">
        <v>43556</v>
      </c>
      <c r="E127" s="10">
        <v>43921</v>
      </c>
    </row>
    <row r="128" spans="1:5">
      <c r="A128" s="20">
        <v>2019</v>
      </c>
      <c r="B128" s="34" t="s">
        <v>47</v>
      </c>
      <c r="C128" s="7">
        <v>1074</v>
      </c>
      <c r="D128" s="8">
        <v>43556</v>
      </c>
      <c r="E128" s="8">
        <v>43921</v>
      </c>
    </row>
    <row r="129" spans="1:5">
      <c r="A129" s="21">
        <v>2019</v>
      </c>
      <c r="B129" s="33" t="s">
        <v>48</v>
      </c>
      <c r="C129" s="9">
        <v>4</v>
      </c>
      <c r="D129" s="10">
        <v>43556</v>
      </c>
      <c r="E129" s="10">
        <v>43921</v>
      </c>
    </row>
    <row r="130" spans="1:5">
      <c r="A130" s="20">
        <v>2019</v>
      </c>
      <c r="B130" s="37" t="s">
        <v>55</v>
      </c>
      <c r="C130" s="7">
        <v>248</v>
      </c>
      <c r="D130" s="8">
        <v>43556</v>
      </c>
      <c r="E130" s="8">
        <v>43921</v>
      </c>
    </row>
    <row r="131" spans="1:5">
      <c r="A131" s="21">
        <v>2019</v>
      </c>
      <c r="B131" s="33" t="s">
        <v>53</v>
      </c>
      <c r="C131" s="9">
        <v>17</v>
      </c>
      <c r="D131" s="10">
        <v>43556</v>
      </c>
      <c r="E131" s="10">
        <v>43921</v>
      </c>
    </row>
    <row r="132" spans="1:5">
      <c r="A132" s="20">
        <v>2019</v>
      </c>
      <c r="B132" s="34" t="s">
        <v>54</v>
      </c>
      <c r="C132" s="7">
        <v>0</v>
      </c>
      <c r="D132" s="8">
        <v>43556</v>
      </c>
      <c r="E132" s="8">
        <v>43921</v>
      </c>
    </row>
    <row r="133" spans="1:5">
      <c r="A133" s="21">
        <v>2019</v>
      </c>
      <c r="B133" s="33" t="s">
        <v>49</v>
      </c>
      <c r="C133" s="9">
        <v>28</v>
      </c>
      <c r="D133" s="10">
        <v>43556</v>
      </c>
      <c r="E133" s="10">
        <v>43921</v>
      </c>
    </row>
    <row r="134" spans="1:5">
      <c r="A134" s="20">
        <v>2019</v>
      </c>
      <c r="B134" s="32" t="s">
        <v>50</v>
      </c>
      <c r="C134" s="7">
        <v>260</v>
      </c>
      <c r="D134" s="8">
        <v>43556</v>
      </c>
      <c r="E134" s="8">
        <v>43921</v>
      </c>
    </row>
    <row r="135" spans="1:5">
      <c r="A135" s="21">
        <v>2019</v>
      </c>
      <c r="B135" s="36" t="s">
        <v>51</v>
      </c>
      <c r="C135" s="9">
        <v>138</v>
      </c>
      <c r="D135" s="10">
        <v>43556</v>
      </c>
      <c r="E135" s="10">
        <v>43921</v>
      </c>
    </row>
    <row r="136" spans="1:5">
      <c r="A136" s="20">
        <v>2019</v>
      </c>
      <c r="B136" s="32" t="s">
        <v>52</v>
      </c>
      <c r="C136" s="11">
        <v>77</v>
      </c>
      <c r="D136" s="8">
        <v>43556</v>
      </c>
      <c r="E136" s="8">
        <v>43921</v>
      </c>
    </row>
    <row r="137" spans="1:5">
      <c r="A137" s="21">
        <v>2020</v>
      </c>
      <c r="B137" s="36" t="s">
        <v>46</v>
      </c>
      <c r="C137" s="9">
        <v>81</v>
      </c>
      <c r="D137" s="10">
        <v>43922</v>
      </c>
      <c r="E137" s="10">
        <v>44286</v>
      </c>
    </row>
    <row r="138" spans="1:5">
      <c r="A138" s="20">
        <v>2020</v>
      </c>
      <c r="B138" s="34" t="s">
        <v>47</v>
      </c>
      <c r="C138" s="7">
        <v>665</v>
      </c>
      <c r="D138" s="8">
        <v>43922</v>
      </c>
      <c r="E138" s="8">
        <v>44286</v>
      </c>
    </row>
    <row r="139" spans="1:5">
      <c r="A139" s="21">
        <v>2020</v>
      </c>
      <c r="B139" s="33" t="s">
        <v>48</v>
      </c>
      <c r="C139" s="9">
        <v>6</v>
      </c>
      <c r="D139" s="10">
        <v>43922</v>
      </c>
      <c r="E139" s="10">
        <v>44286</v>
      </c>
    </row>
    <row r="140" spans="1:5">
      <c r="A140" s="20">
        <v>2020</v>
      </c>
      <c r="B140" s="37" t="s">
        <v>55</v>
      </c>
      <c r="C140" s="7">
        <v>144</v>
      </c>
      <c r="D140" s="8">
        <v>43922</v>
      </c>
      <c r="E140" s="8">
        <v>44286</v>
      </c>
    </row>
    <row r="141" spans="1:5">
      <c r="A141" s="21">
        <v>2020</v>
      </c>
      <c r="B141" s="33" t="s">
        <v>53</v>
      </c>
      <c r="C141" s="9">
        <v>19</v>
      </c>
      <c r="D141" s="10">
        <v>43922</v>
      </c>
      <c r="E141" s="10">
        <v>44286</v>
      </c>
    </row>
    <row r="142" spans="1:5">
      <c r="A142" s="20">
        <v>2020</v>
      </c>
      <c r="B142" s="34" t="s">
        <v>54</v>
      </c>
      <c r="C142" s="7">
        <v>5</v>
      </c>
      <c r="D142" s="8">
        <v>43922</v>
      </c>
      <c r="E142" s="8">
        <v>44286</v>
      </c>
    </row>
    <row r="143" spans="1:5">
      <c r="A143" s="21">
        <v>2020</v>
      </c>
      <c r="B143" s="33" t="s">
        <v>49</v>
      </c>
      <c r="C143" s="9">
        <v>16</v>
      </c>
      <c r="D143" s="10">
        <v>43922</v>
      </c>
      <c r="E143" s="10">
        <v>44286</v>
      </c>
    </row>
    <row r="144" spans="1:5">
      <c r="A144" s="20">
        <v>2020</v>
      </c>
      <c r="B144" s="32" t="s">
        <v>50</v>
      </c>
      <c r="C144" s="7">
        <v>180</v>
      </c>
      <c r="D144" s="8">
        <v>43922</v>
      </c>
      <c r="E144" s="8">
        <v>44286</v>
      </c>
    </row>
    <row r="145" spans="1:5">
      <c r="A145" s="21">
        <v>2020</v>
      </c>
      <c r="B145" s="36" t="s">
        <v>51</v>
      </c>
      <c r="C145" s="9">
        <v>74</v>
      </c>
      <c r="D145" s="10">
        <v>43922</v>
      </c>
      <c r="E145" s="10">
        <v>44286</v>
      </c>
    </row>
    <row r="146" spans="1:5">
      <c r="A146" s="20">
        <v>2020</v>
      </c>
      <c r="B146" s="32" t="s">
        <v>52</v>
      </c>
      <c r="C146" s="11">
        <v>70</v>
      </c>
      <c r="D146" s="8">
        <v>43922</v>
      </c>
      <c r="E146" s="8">
        <v>44286</v>
      </c>
    </row>
    <row r="147" spans="1:5">
      <c r="A147" s="21">
        <v>2021</v>
      </c>
      <c r="B147" s="36" t="s">
        <v>46</v>
      </c>
      <c r="C147" s="9">
        <v>78</v>
      </c>
      <c r="D147" s="10">
        <v>44287</v>
      </c>
      <c r="E147" s="10">
        <v>44651</v>
      </c>
    </row>
    <row r="148" spans="1:5">
      <c r="A148" s="20">
        <v>2021</v>
      </c>
      <c r="B148" s="34" t="s">
        <v>47</v>
      </c>
      <c r="C148" s="7">
        <v>525</v>
      </c>
      <c r="D148" s="8">
        <v>44287</v>
      </c>
      <c r="E148" s="8">
        <v>44651</v>
      </c>
    </row>
    <row r="149" spans="1:5">
      <c r="A149" s="21">
        <v>2021</v>
      </c>
      <c r="B149" s="33" t="s">
        <v>48</v>
      </c>
      <c r="C149" s="9">
        <v>1</v>
      </c>
      <c r="D149" s="10">
        <v>44287</v>
      </c>
      <c r="E149" s="10">
        <v>44651</v>
      </c>
    </row>
    <row r="150" spans="1:5">
      <c r="A150" s="20">
        <v>2021</v>
      </c>
      <c r="B150" s="37" t="s">
        <v>55</v>
      </c>
      <c r="C150" s="7">
        <v>187</v>
      </c>
      <c r="D150" s="8">
        <v>44287</v>
      </c>
      <c r="E150" s="8">
        <v>44651</v>
      </c>
    </row>
    <row r="151" spans="1:5">
      <c r="A151" s="21">
        <v>2021</v>
      </c>
      <c r="B151" s="33" t="s">
        <v>53</v>
      </c>
      <c r="C151" s="9">
        <v>12</v>
      </c>
      <c r="D151" s="10">
        <v>44287</v>
      </c>
      <c r="E151" s="10">
        <v>44651</v>
      </c>
    </row>
    <row r="152" spans="1:5">
      <c r="A152" s="20">
        <v>2021</v>
      </c>
      <c r="B152" s="34" t="s">
        <v>54</v>
      </c>
      <c r="C152" s="7">
        <v>1</v>
      </c>
      <c r="D152" s="8">
        <v>44287</v>
      </c>
      <c r="E152" s="8">
        <v>44651</v>
      </c>
    </row>
    <row r="153" spans="1:5">
      <c r="A153" s="21">
        <v>2021</v>
      </c>
      <c r="B153" s="33" t="s">
        <v>49</v>
      </c>
      <c r="C153" s="9">
        <v>21</v>
      </c>
      <c r="D153" s="10">
        <v>44287</v>
      </c>
      <c r="E153" s="10">
        <v>44651</v>
      </c>
    </row>
    <row r="154" spans="1:5">
      <c r="A154" s="20">
        <v>2021</v>
      </c>
      <c r="B154" s="32" t="s">
        <v>50</v>
      </c>
      <c r="C154" s="7">
        <v>221</v>
      </c>
      <c r="D154" s="8">
        <v>44287</v>
      </c>
      <c r="E154" s="8">
        <v>44651</v>
      </c>
    </row>
    <row r="155" spans="1:5">
      <c r="A155" s="21">
        <v>2021</v>
      </c>
      <c r="B155" s="36" t="s">
        <v>51</v>
      </c>
      <c r="C155" s="9">
        <v>93</v>
      </c>
      <c r="D155" s="10">
        <v>44287</v>
      </c>
      <c r="E155" s="10">
        <v>44651</v>
      </c>
    </row>
    <row r="156" spans="1:5">
      <c r="A156" s="20">
        <v>2021</v>
      </c>
      <c r="B156" s="32" t="s">
        <v>52</v>
      </c>
      <c r="C156" s="11">
        <v>65</v>
      </c>
      <c r="D156" s="8">
        <v>44287</v>
      </c>
      <c r="E156" s="8">
        <v>44651</v>
      </c>
    </row>
    <row r="157" spans="1:5">
      <c r="A157" s="21">
        <v>2022</v>
      </c>
      <c r="B157" s="36" t="s">
        <v>46</v>
      </c>
      <c r="C157" s="9">
        <v>106</v>
      </c>
      <c r="D157" s="10">
        <v>44652</v>
      </c>
      <c r="E157" s="10">
        <v>45016</v>
      </c>
    </row>
    <row r="158" spans="1:5">
      <c r="A158" s="20">
        <v>2022</v>
      </c>
      <c r="B158" s="34" t="s">
        <v>47</v>
      </c>
      <c r="C158" s="7">
        <v>433</v>
      </c>
      <c r="D158" s="8">
        <v>44652</v>
      </c>
      <c r="E158" s="8">
        <v>45016</v>
      </c>
    </row>
    <row r="159" spans="1:5">
      <c r="A159" s="21">
        <v>2022</v>
      </c>
      <c r="B159" s="33" t="s">
        <v>48</v>
      </c>
      <c r="C159" s="9">
        <v>0</v>
      </c>
      <c r="D159" s="10">
        <v>44652</v>
      </c>
      <c r="E159" s="10">
        <v>45016</v>
      </c>
    </row>
    <row r="160" spans="1:5">
      <c r="A160" s="20">
        <v>2022</v>
      </c>
      <c r="B160" s="37" t="s">
        <v>55</v>
      </c>
      <c r="C160" s="7">
        <v>201</v>
      </c>
      <c r="D160" s="8">
        <v>44652</v>
      </c>
      <c r="E160" s="8">
        <v>45016</v>
      </c>
    </row>
    <row r="161" spans="1:5">
      <c r="A161" s="21">
        <v>2022</v>
      </c>
      <c r="B161" s="33" t="s">
        <v>53</v>
      </c>
      <c r="C161" s="41">
        <v>14</v>
      </c>
      <c r="D161" s="10">
        <v>44652</v>
      </c>
      <c r="E161" s="10">
        <v>45016</v>
      </c>
    </row>
    <row r="162" spans="1:5">
      <c r="A162" s="20">
        <v>2022</v>
      </c>
      <c r="B162" s="34" t="s">
        <v>54</v>
      </c>
      <c r="C162" s="42">
        <v>6</v>
      </c>
      <c r="D162" s="8">
        <v>44652</v>
      </c>
      <c r="E162" s="8">
        <v>45016</v>
      </c>
    </row>
    <row r="163" spans="1:5">
      <c r="A163" s="21">
        <v>2022</v>
      </c>
      <c r="B163" s="33" t="s">
        <v>49</v>
      </c>
      <c r="C163" s="9">
        <v>16</v>
      </c>
      <c r="D163" s="10">
        <v>44652</v>
      </c>
      <c r="E163" s="10">
        <v>45016</v>
      </c>
    </row>
    <row r="164" spans="1:5">
      <c r="A164" s="20">
        <v>2022</v>
      </c>
      <c r="B164" s="32" t="s">
        <v>50</v>
      </c>
      <c r="C164" s="7">
        <v>254</v>
      </c>
      <c r="D164" s="8">
        <v>44652</v>
      </c>
      <c r="E164" s="8">
        <v>45016</v>
      </c>
    </row>
    <row r="165" spans="1:5">
      <c r="A165" s="21">
        <v>2022</v>
      </c>
      <c r="B165" s="36" t="s">
        <v>51</v>
      </c>
      <c r="C165" s="9">
        <v>99</v>
      </c>
      <c r="D165" s="10">
        <v>44652</v>
      </c>
      <c r="E165" s="10">
        <v>45016</v>
      </c>
    </row>
    <row r="166" spans="1:5">
      <c r="A166" s="20">
        <v>2022</v>
      </c>
      <c r="B166" s="32" t="s">
        <v>52</v>
      </c>
      <c r="C166" s="11">
        <v>88</v>
      </c>
      <c r="D166" s="8">
        <v>44652</v>
      </c>
      <c r="E166" s="8">
        <v>45016</v>
      </c>
    </row>
    <row r="167" spans="1:5">
      <c r="A167" s="21">
        <v>2023</v>
      </c>
      <c r="B167" s="36" t="s">
        <v>46</v>
      </c>
      <c r="C167" s="12">
        <v>126</v>
      </c>
      <c r="D167" s="10">
        <v>45017</v>
      </c>
      <c r="E167" s="10">
        <v>45382</v>
      </c>
    </row>
    <row r="168" spans="1:5">
      <c r="A168" s="20">
        <v>2023</v>
      </c>
      <c r="B168" s="34" t="s">
        <v>47</v>
      </c>
      <c r="C168" s="13">
        <v>386</v>
      </c>
      <c r="D168" s="8">
        <v>45017</v>
      </c>
      <c r="E168" s="8">
        <v>45382</v>
      </c>
    </row>
    <row r="169" spans="1:5">
      <c r="A169" s="21">
        <v>2023</v>
      </c>
      <c r="B169" s="33" t="s">
        <v>48</v>
      </c>
      <c r="C169" s="12">
        <v>4</v>
      </c>
      <c r="D169" s="10">
        <v>45017</v>
      </c>
      <c r="E169" s="10">
        <v>45382</v>
      </c>
    </row>
    <row r="170" spans="1:5">
      <c r="A170" s="20">
        <v>2023</v>
      </c>
      <c r="B170" s="37" t="s">
        <v>55</v>
      </c>
      <c r="C170" s="14">
        <v>266</v>
      </c>
      <c r="D170" s="8">
        <v>45017</v>
      </c>
      <c r="E170" s="8">
        <v>45382</v>
      </c>
    </row>
    <row r="171" spans="1:5">
      <c r="A171" s="21">
        <v>2023</v>
      </c>
      <c r="B171" s="33" t="s">
        <v>53</v>
      </c>
      <c r="C171" s="12">
        <v>25</v>
      </c>
      <c r="D171" s="10">
        <v>45017</v>
      </c>
      <c r="E171" s="10">
        <v>45382</v>
      </c>
    </row>
    <row r="172" spans="1:5">
      <c r="A172" s="20">
        <v>2023</v>
      </c>
      <c r="B172" s="34" t="s">
        <v>54</v>
      </c>
      <c r="C172" s="13">
        <v>2</v>
      </c>
      <c r="D172" s="8">
        <v>45017</v>
      </c>
      <c r="E172" s="8">
        <v>45382</v>
      </c>
    </row>
    <row r="173" spans="1:5">
      <c r="A173" s="21">
        <v>2023</v>
      </c>
      <c r="B173" s="33" t="s">
        <v>49</v>
      </c>
      <c r="C173" s="12">
        <v>15</v>
      </c>
      <c r="D173" s="10">
        <v>45017</v>
      </c>
      <c r="E173" s="10">
        <v>45382</v>
      </c>
    </row>
    <row r="174" spans="1:5">
      <c r="A174" s="20">
        <v>2023</v>
      </c>
      <c r="B174" s="32" t="s">
        <v>50</v>
      </c>
      <c r="C174" s="13">
        <v>293</v>
      </c>
      <c r="D174" s="8">
        <v>45017</v>
      </c>
      <c r="E174" s="8">
        <v>45382</v>
      </c>
    </row>
    <row r="175" spans="1:5">
      <c r="A175" s="21">
        <v>2023</v>
      </c>
      <c r="B175" s="36" t="s">
        <v>51</v>
      </c>
      <c r="C175" s="12">
        <v>102</v>
      </c>
      <c r="D175" s="10">
        <v>45017</v>
      </c>
      <c r="E175" s="10">
        <v>45382</v>
      </c>
    </row>
    <row r="176" spans="1:5">
      <c r="A176" s="20">
        <v>2023</v>
      </c>
      <c r="B176" s="32" t="s">
        <v>52</v>
      </c>
      <c r="C176" s="15">
        <v>74</v>
      </c>
      <c r="D176" s="8">
        <v>45017</v>
      </c>
      <c r="E176" s="8">
        <v>45382</v>
      </c>
    </row>
    <row r="177" spans="1:5">
      <c r="A177" s="21">
        <v>2024</v>
      </c>
      <c r="B177" s="36" t="s">
        <v>46</v>
      </c>
      <c r="C177" s="12">
        <v>126</v>
      </c>
      <c r="D177" s="10">
        <v>45383</v>
      </c>
      <c r="E177" s="10">
        <v>45747</v>
      </c>
    </row>
    <row r="178" spans="1:5">
      <c r="A178" s="20">
        <v>2024</v>
      </c>
      <c r="B178" s="34" t="s">
        <v>47</v>
      </c>
      <c r="C178" s="13">
        <v>393</v>
      </c>
      <c r="D178" s="8">
        <v>45383</v>
      </c>
      <c r="E178" s="8">
        <v>45747</v>
      </c>
    </row>
    <row r="179" spans="1:5">
      <c r="A179" s="21">
        <v>2024</v>
      </c>
      <c r="B179" s="33" t="s">
        <v>48</v>
      </c>
      <c r="C179" s="12">
        <v>1</v>
      </c>
      <c r="D179" s="10">
        <v>45383</v>
      </c>
      <c r="E179" s="10">
        <v>45747</v>
      </c>
    </row>
    <row r="180" spans="1:5">
      <c r="A180" s="20">
        <v>2024</v>
      </c>
      <c r="B180" s="37" t="s">
        <v>55</v>
      </c>
      <c r="C180" s="14">
        <v>308</v>
      </c>
      <c r="D180" s="8">
        <v>45383</v>
      </c>
      <c r="E180" s="8">
        <v>45747</v>
      </c>
    </row>
    <row r="181" spans="1:5">
      <c r="A181" s="21">
        <v>2024</v>
      </c>
      <c r="B181" s="33" t="s">
        <v>53</v>
      </c>
      <c r="C181" s="12">
        <v>28</v>
      </c>
      <c r="D181" s="10">
        <v>45383</v>
      </c>
      <c r="E181" s="10">
        <v>45747</v>
      </c>
    </row>
    <row r="182" spans="1:5">
      <c r="A182" s="20">
        <v>2024</v>
      </c>
      <c r="B182" s="34" t="s">
        <v>54</v>
      </c>
      <c r="C182" s="13">
        <v>7</v>
      </c>
      <c r="D182" s="8">
        <v>45383</v>
      </c>
      <c r="E182" s="8">
        <v>45747</v>
      </c>
    </row>
    <row r="183" spans="1:5">
      <c r="A183" s="21">
        <v>2024</v>
      </c>
      <c r="B183" s="33" t="s">
        <v>49</v>
      </c>
      <c r="C183" s="12">
        <v>38</v>
      </c>
      <c r="D183" s="10">
        <v>45383</v>
      </c>
      <c r="E183" s="10">
        <v>45747</v>
      </c>
    </row>
    <row r="184" spans="1:5">
      <c r="A184" s="20">
        <v>2024</v>
      </c>
      <c r="B184" s="32" t="s">
        <v>50</v>
      </c>
      <c r="C184" s="13">
        <v>304</v>
      </c>
      <c r="D184" s="8">
        <v>45383</v>
      </c>
      <c r="E184" s="8">
        <v>45747</v>
      </c>
    </row>
    <row r="185" spans="1:5">
      <c r="A185" s="21">
        <v>2024</v>
      </c>
      <c r="B185" s="36" t="s">
        <v>51</v>
      </c>
      <c r="C185" s="12">
        <v>111</v>
      </c>
      <c r="D185" s="10">
        <v>45383</v>
      </c>
      <c r="E185" s="10">
        <v>45747</v>
      </c>
    </row>
    <row r="186" spans="1:5">
      <c r="A186" s="43">
        <v>2024</v>
      </c>
      <c r="B186" s="38" t="s">
        <v>52</v>
      </c>
      <c r="C186" s="16">
        <v>104</v>
      </c>
      <c r="D186" s="17">
        <v>45383</v>
      </c>
      <c r="E186" s="17">
        <v>45747</v>
      </c>
    </row>
    <row r="187" spans="1:5">
      <c r="A187" s="44">
        <v>2025</v>
      </c>
      <c r="B187" s="36" t="s">
        <v>46</v>
      </c>
      <c r="C187" s="12">
        <v>119</v>
      </c>
      <c r="D187" s="27">
        <v>45748</v>
      </c>
      <c r="E187" s="27">
        <v>46112</v>
      </c>
    </row>
    <row r="188" spans="1:5">
      <c r="A188" s="45">
        <v>2025</v>
      </c>
      <c r="B188" s="34" t="s">
        <v>47</v>
      </c>
      <c r="C188" s="13">
        <v>489</v>
      </c>
      <c r="D188" s="28">
        <v>45748</v>
      </c>
      <c r="E188" s="28">
        <v>46112</v>
      </c>
    </row>
    <row r="189" spans="1:5">
      <c r="A189" s="44">
        <v>2025</v>
      </c>
      <c r="B189" s="33" t="s">
        <v>48</v>
      </c>
      <c r="C189" s="12">
        <v>2</v>
      </c>
      <c r="D189" s="27">
        <v>45748</v>
      </c>
      <c r="E189" s="27">
        <v>46112</v>
      </c>
    </row>
    <row r="190" spans="1:5">
      <c r="A190" s="45">
        <v>2025</v>
      </c>
      <c r="B190" s="37" t="s">
        <v>55</v>
      </c>
      <c r="C190" s="14">
        <v>280</v>
      </c>
      <c r="D190" s="28">
        <v>45748</v>
      </c>
      <c r="E190" s="28">
        <v>46112</v>
      </c>
    </row>
    <row r="191" spans="1:5">
      <c r="A191" s="44">
        <v>2025</v>
      </c>
      <c r="B191" s="33" t="s">
        <v>53</v>
      </c>
      <c r="C191" s="12">
        <v>14</v>
      </c>
      <c r="D191" s="27">
        <v>45748</v>
      </c>
      <c r="E191" s="27">
        <v>46112</v>
      </c>
    </row>
    <row r="192" spans="1:5">
      <c r="A192" s="45">
        <v>2025</v>
      </c>
      <c r="B192" s="34" t="s">
        <v>54</v>
      </c>
      <c r="C192" s="13">
        <v>11</v>
      </c>
      <c r="D192" s="28">
        <v>45748</v>
      </c>
      <c r="E192" s="28">
        <v>46112</v>
      </c>
    </row>
    <row r="193" spans="1:5">
      <c r="A193" s="44">
        <v>2025</v>
      </c>
      <c r="B193" s="33" t="s">
        <v>49</v>
      </c>
      <c r="C193" s="12">
        <v>54</v>
      </c>
      <c r="D193" s="27">
        <v>45748</v>
      </c>
      <c r="E193" s="27">
        <v>46112</v>
      </c>
    </row>
    <row r="194" spans="1:5">
      <c r="A194" s="45">
        <v>2025</v>
      </c>
      <c r="B194" s="32" t="s">
        <v>50</v>
      </c>
      <c r="C194" s="13">
        <v>294</v>
      </c>
      <c r="D194" s="28">
        <v>45748</v>
      </c>
      <c r="E194" s="28">
        <v>46112</v>
      </c>
    </row>
    <row r="195" spans="1:5">
      <c r="A195" s="44">
        <v>2025</v>
      </c>
      <c r="B195" s="36" t="s">
        <v>51</v>
      </c>
      <c r="C195" s="12">
        <v>109</v>
      </c>
      <c r="D195" s="27">
        <v>45748</v>
      </c>
      <c r="E195" s="27">
        <v>46112</v>
      </c>
    </row>
    <row r="196" spans="1:5">
      <c r="A196" s="45">
        <v>2025</v>
      </c>
      <c r="B196" s="32" t="s">
        <v>52</v>
      </c>
      <c r="C196" s="15">
        <v>109</v>
      </c>
      <c r="D196" s="28">
        <v>45748</v>
      </c>
      <c r="E196" s="28">
        <v>46112</v>
      </c>
    </row>
  </sheetData>
  <phoneticPr fontId="1"/>
  <dataValidations count="1">
    <dataValidation type="whole" allowBlank="1" showInputMessage="1" showErrorMessage="1" sqref="C1:C1048576" xr:uid="{17B65AD5-A2D7-487F-8022-845DF203315E}">
      <formula1>0</formula1>
      <formula2>99999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(01)情報公開制度</vt:lpstr>
      <vt:lpstr>(02)個人情報保護制度</vt:lpstr>
      <vt:lpstr>(03)区民相談</vt:lpstr>
      <vt:lpstr>(04)法律相談</vt:lpstr>
      <vt:lpstr>(05)その他の相談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2026-09-10T08:52:24Z</cp:lastPrinted>
  <dcterms:created xsi:type="dcterms:W3CDTF">2025-07-16T06:47:13Z</dcterms:created>
  <dcterms:modified xsi:type="dcterms:W3CDTF">2026-10-02T02:27:17Z</dcterms:modified>
</cp:coreProperties>
</file>