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4940" windowHeight="8520" tabRatio="926" activeTab="0"/>
  </bookViews>
  <sheets>
    <sheet name="墨田区備蓄物資一覧" sheetId="1" r:id="rId1"/>
  </sheets>
  <definedNames/>
  <calcPr fullCalcOnLoad="1"/>
</workbook>
</file>

<file path=xl/sharedStrings.xml><?xml version="1.0" encoding="utf-8"?>
<sst xmlns="http://schemas.openxmlformats.org/spreadsheetml/2006/main" count="563" uniqueCount="225">
  <si>
    <t>墨田区防災備蓄物資【総括表】</t>
  </si>
  <si>
    <t>品　　　　　名</t>
  </si>
  <si>
    <t>総　数　量</t>
  </si>
  <si>
    <t>防災備蓄倉庫</t>
  </si>
  <si>
    <t>小・中学校等</t>
  </si>
  <si>
    <t>備　　　　　考</t>
  </si>
  <si>
    <t>応
急
食
糧
品
等</t>
  </si>
  <si>
    <t>食</t>
  </si>
  <si>
    <t>１箱１２８包</t>
  </si>
  <si>
    <t>１箱７０包</t>
  </si>
  <si>
    <t>アルファ米（発熱剤付）</t>
  </si>
  <si>
    <t>１箱５０食入、発熱剤付</t>
  </si>
  <si>
    <t>雑炊（サバイバルフーズ）</t>
  </si>
  <si>
    <t>１箱６缶入（１缶１０食）</t>
  </si>
  <si>
    <t>災害救助用ハーベスト</t>
  </si>
  <si>
    <t>１箱２缶入（１缶２４食）</t>
  </si>
  <si>
    <t>おかゆ（要援護者用）</t>
  </si>
  <si>
    <t>１缶１食（２８０ｇ）、乾燥梅付き</t>
  </si>
  <si>
    <t>けんちん汁（要援護者用）</t>
  </si>
  <si>
    <t>１箱６缶入（１缶１５食）</t>
  </si>
  <si>
    <t>非常備蓄用ミキサー粥（離乳食）</t>
  </si>
  <si>
    <t>１袋３０ｇ</t>
  </si>
  <si>
    <t>粉ミルク</t>
  </si>
  <si>
    <t>箱</t>
  </si>
  <si>
    <t>アレルギー用ミルク</t>
  </si>
  <si>
    <t>１箱７．２５ｇ×１２本</t>
  </si>
  <si>
    <t>飲料水（炊き出し用）</t>
  </si>
  <si>
    <t>本</t>
  </si>
  <si>
    <t>飲料水（粉ミルク用）</t>
  </si>
  <si>
    <t>飲料水（飲用）</t>
  </si>
  <si>
    <t>飲料水（飲用・小）</t>
  </si>
  <si>
    <t>１箱２４本入　５００ｍｌ　※離乳食用も含む</t>
  </si>
  <si>
    <t>生
活
必
需
品</t>
  </si>
  <si>
    <t>哺乳瓶</t>
  </si>
  <si>
    <t>紙おむつ（大人用）</t>
  </si>
  <si>
    <t>枚</t>
  </si>
  <si>
    <t>紙おむつ（乳幼児用）</t>
  </si>
  <si>
    <t>各種サイズ</t>
  </si>
  <si>
    <t>個</t>
  </si>
  <si>
    <t>割り箸</t>
  </si>
  <si>
    <t>膳</t>
  </si>
  <si>
    <t>石鹸</t>
  </si>
  <si>
    <t>ごみ収集袋</t>
  </si>
  <si>
    <t>１箱３００枚入（１０枚×３０袋）</t>
  </si>
  <si>
    <t>毛布</t>
  </si>
  <si>
    <t>真空パック包装</t>
  </si>
  <si>
    <t>簡易毛布</t>
  </si>
  <si>
    <t>両手鍋</t>
  </si>
  <si>
    <t>卓上コンロ</t>
  </si>
  <si>
    <t>台</t>
  </si>
  <si>
    <t>カセットガス３本付</t>
  </si>
  <si>
    <t>炊飯袋</t>
  </si>
  <si>
    <t>輪ゴム</t>
  </si>
  <si>
    <t>生理用品</t>
  </si>
  <si>
    <t>肌着（紳士用）</t>
  </si>
  <si>
    <t>組</t>
  </si>
  <si>
    <t>上１・下２・靴下１（各種サイズ有）
真空パック包装</t>
  </si>
  <si>
    <t>肌着（婦人用）</t>
  </si>
  <si>
    <t>肌着（男児用）</t>
  </si>
  <si>
    <t>肌着（女児用）</t>
  </si>
  <si>
    <t>肌着（新生児用）</t>
  </si>
  <si>
    <t>着</t>
  </si>
  <si>
    <t>サイズ５０～６０、サイズ８０　各々５００着</t>
  </si>
  <si>
    <t>安全キャンドル</t>
  </si>
  <si>
    <t>固型燃料</t>
  </si>
  <si>
    <t>燃焼器具付</t>
  </si>
  <si>
    <t>反</t>
  </si>
  <si>
    <t>ビニール袋（黒）</t>
  </si>
  <si>
    <t>旧ごみ袋</t>
  </si>
  <si>
    <t>１本２ｍ巻</t>
  </si>
  <si>
    <t>手指消毒剤</t>
  </si>
  <si>
    <t>１箱１２本（１本１Ｌ）</t>
  </si>
  <si>
    <t>救護用品セット</t>
  </si>
  <si>
    <t>区施設等７個</t>
  </si>
  <si>
    <t>担架</t>
  </si>
  <si>
    <t>袋付き簡易担架</t>
  </si>
  <si>
    <t>遺体収容兼用</t>
  </si>
  <si>
    <t>簡易ベッド</t>
  </si>
  <si>
    <t>車椅子</t>
  </si>
  <si>
    <t>アルミ製ノーパンク式</t>
  </si>
  <si>
    <t>杖</t>
  </si>
  <si>
    <t>アルミ製伸縮式</t>
  </si>
  <si>
    <t>障害者用物資保管ケース</t>
  </si>
  <si>
    <t>とろみ調整食品</t>
  </si>
  <si>
    <t>入れ歯洗浄剤</t>
  </si>
  <si>
    <t>口内用洗浄剤</t>
  </si>
  <si>
    <t>使い捨てスプーン</t>
  </si>
  <si>
    <t>１セット１００本入</t>
  </si>
  <si>
    <t>拡大ルーペ</t>
  </si>
  <si>
    <t>ストーマ装具（人工肛門）</t>
  </si>
  <si>
    <t>各校分は障害者用物資保管ケース内に保管</t>
  </si>
  <si>
    <t>ストーマ装具（人工膀胱）</t>
  </si>
  <si>
    <t>吸入器</t>
  </si>
  <si>
    <t>補聴器</t>
  </si>
  <si>
    <t>飲
料
水
対
策
用
品</t>
  </si>
  <si>
    <t>飲料水用ろ過機</t>
  </si>
  <si>
    <t>区施設等２６台</t>
  </si>
  <si>
    <t>可搬型Ｃ級ポンプ</t>
  </si>
  <si>
    <t>可搬型Ｄ級ポンプ</t>
  </si>
  <si>
    <t>車載式給水架台セット</t>
  </si>
  <si>
    <t>折り畳み式、１ｔ用</t>
  </si>
  <si>
    <t>給水タンク（３５０L）</t>
  </si>
  <si>
    <t>給水タンク（０．５ｔ）</t>
  </si>
  <si>
    <t>給水タンク（１ｔ）</t>
  </si>
  <si>
    <t>給水タンク（１ｔ折り畳み）</t>
  </si>
  <si>
    <t>飲料水袋</t>
  </si>
  <si>
    <t>防災備蓄倉庫４Ｌ用、小・中学校１０Ｌ用</t>
  </si>
  <si>
    <t>飲料水袋（コック付き）</t>
  </si>
  <si>
    <t>１０Ｌ用</t>
  </si>
  <si>
    <t>給水容器</t>
  </si>
  <si>
    <t>２０Ｌ用</t>
  </si>
  <si>
    <t>自動給水パック</t>
  </si>
  <si>
    <t>排
便
用
品</t>
  </si>
  <si>
    <t>排便収納袋（スケットイレ）</t>
  </si>
  <si>
    <t>１箱１００枚入</t>
  </si>
  <si>
    <t>排便収納袋（おはなつみ）※</t>
  </si>
  <si>
    <t>移動式トイレ（S型）</t>
  </si>
  <si>
    <t>和式</t>
  </si>
  <si>
    <t>移動式トイレ（W型）</t>
  </si>
  <si>
    <t>移動式トイレ（H型）</t>
  </si>
  <si>
    <t>洋式（車椅子対応型）</t>
  </si>
  <si>
    <t>移動式トイレ（小便器）</t>
  </si>
  <si>
    <t>男性用</t>
  </si>
  <si>
    <t>マンホール対応型トイレ（和式）</t>
  </si>
  <si>
    <t>マンホール対応型トイレ（洋式）</t>
  </si>
  <si>
    <t>排便収納袋兼用</t>
  </si>
  <si>
    <t>マンホール対応型トイレ（車椅子対応型）</t>
  </si>
  <si>
    <t>蓋開け工具１本入り</t>
  </si>
  <si>
    <t>消耗品５５０回分付、手すり・個室付</t>
  </si>
  <si>
    <t>電
力
関
係
・
炊
飯
器
材</t>
  </si>
  <si>
    <t>発電機　　（４００W)</t>
  </si>
  <si>
    <t>発電機　　（５５０W)</t>
  </si>
  <si>
    <t>発電機　　（８００W)</t>
  </si>
  <si>
    <t>発電機　　（９００W)</t>
  </si>
  <si>
    <t>防災備蓄倉庫分は炊飯器に付属</t>
  </si>
  <si>
    <t>発電機（１，２００W)</t>
  </si>
  <si>
    <t>発電機（１，５００W)</t>
  </si>
  <si>
    <t>発電機（２，８００W)</t>
  </si>
  <si>
    <t>発電機（４，５００W)</t>
  </si>
  <si>
    <t>ＮＴＴ所有</t>
  </si>
  <si>
    <t>投光機</t>
  </si>
  <si>
    <t>投光機（ハロゲン）</t>
  </si>
  <si>
    <t>３００Ｗ×２灯スタンド付</t>
  </si>
  <si>
    <t>バルーン投光機</t>
  </si>
  <si>
    <t>遠赤外線暖房機</t>
  </si>
  <si>
    <t>巻</t>
  </si>
  <si>
    <t>学校には各１台づつ屋外用有</t>
  </si>
  <si>
    <t>ハンド型メガホン</t>
  </si>
  <si>
    <t>ハンズフリー拡声器</t>
  </si>
  <si>
    <t>乾電池付</t>
  </si>
  <si>
    <t>燃料タンク</t>
  </si>
  <si>
    <t>缶</t>
  </si>
  <si>
    <t>旧型６台は廃棄済み</t>
  </si>
  <si>
    <t>組立式煮炊きレンジ</t>
  </si>
  <si>
    <t>鍋・バーナー・燃料タンク（３ヶ口）</t>
  </si>
  <si>
    <t>運
搬
車
等</t>
  </si>
  <si>
    <t>リアカー（折り畳み式）</t>
  </si>
  <si>
    <t>アルミ製</t>
  </si>
  <si>
    <t>アルミ二輪台車</t>
  </si>
  <si>
    <t>台車</t>
  </si>
  <si>
    <t>隻</t>
  </si>
  <si>
    <t>そ
の
他</t>
  </si>
  <si>
    <t>双</t>
  </si>
  <si>
    <t>滑り止め付</t>
  </si>
  <si>
    <t>石油ストーブ</t>
  </si>
  <si>
    <t>２２４台は平成２１年３月購入</t>
  </si>
  <si>
    <t>工場扇</t>
  </si>
  <si>
    <t>防災伝言シート</t>
  </si>
  <si>
    <t>折りたたみ自転車</t>
  </si>
  <si>
    <t>張</t>
  </si>
  <si>
    <t>更衣室・授乳室用</t>
  </si>
  <si>
    <t>張</t>
  </si>
  <si>
    <t>救出救助工具一式</t>
  </si>
  <si>
    <t>４２組は平成２１年３月購入</t>
  </si>
  <si>
    <t>電池式ＬＥＤランタン</t>
  </si>
  <si>
    <t>大型扇風機</t>
  </si>
  <si>
    <t>自動ラップ式トイレセット</t>
  </si>
  <si>
    <t>災害時特設公衆電話</t>
  </si>
  <si>
    <t>折りたたみ式テント</t>
  </si>
  <si>
    <t>軍手</t>
  </si>
  <si>
    <t>救命胴衣</t>
  </si>
  <si>
    <t>ボート用</t>
  </si>
  <si>
    <t>炊飯袋用</t>
  </si>
  <si>
    <t>抗ウイルス性マスク</t>
  </si>
  <si>
    <t>災害用簡易トイレセット</t>
  </si>
  <si>
    <t>洋式</t>
  </si>
  <si>
    <t>１箱１０袋（１袋１３ｇ）</t>
  </si>
  <si>
    <t>炊飯器</t>
  </si>
  <si>
    <t>ビスケット</t>
  </si>
  <si>
    <t>クラッカー</t>
  </si>
  <si>
    <t>ペットボトル２L</t>
  </si>
  <si>
    <t>コップ</t>
  </si>
  <si>
    <t>どんぶり（スチロール）</t>
  </si>
  <si>
    <t>ローソク</t>
  </si>
  <si>
    <t>アルミマット</t>
  </si>
  <si>
    <t>エアーマット</t>
  </si>
  <si>
    <t>２２ｃｍ、２．７５Ｌ</t>
  </si>
  <si>
    <t>ビニールシート</t>
  </si>
  <si>
    <t>３．６×５．４</t>
  </si>
  <si>
    <t>トイレットベーパー</t>
  </si>
  <si>
    <t>タオル</t>
  </si>
  <si>
    <t>さらし</t>
  </si>
  <si>
    <t>タオルケット</t>
  </si>
  <si>
    <t>ビニールござ</t>
  </si>
  <si>
    <t>カットタオル</t>
  </si>
  <si>
    <t>救
護
・
要
配
慮
者
用
品</t>
  </si>
  <si>
    <t>おしりふき</t>
  </si>
  <si>
    <t>ポリタンク</t>
  </si>
  <si>
    <t>応急給水資器材及び消火資器材</t>
  </si>
  <si>
    <t>水道局貸与品</t>
  </si>
  <si>
    <t>旧鐘淵中学校　１３，６５０枚</t>
  </si>
  <si>
    <t>排便収納袋専用便座＋テント</t>
  </si>
  <si>
    <t>フォグジェッター</t>
  </si>
  <si>
    <t>LEDライト</t>
  </si>
  <si>
    <t>LEDパイプライト</t>
  </si>
  <si>
    <t>コードリール</t>
  </si>
  <si>
    <t>トランシーバー</t>
  </si>
  <si>
    <t>ヘッドライト</t>
  </si>
  <si>
    <t>リアカー</t>
  </si>
  <si>
    <t>ゴムボート</t>
  </si>
  <si>
    <t>テント（３．６×７．２ｍ）</t>
  </si>
  <si>
    <t>テント（２．７×３．６ｍ）</t>
  </si>
  <si>
    <t>テント（３．６×５．４ｍ）</t>
  </si>
  <si>
    <t>テント（５．４×５．４ｍ）</t>
  </si>
  <si>
    <t>文花公園に1台設置（Ｓ６３購入）、発電機有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</si>
</sst>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);\(0\)"/>
    <numFmt numFmtId="179" formatCode="0.0%"/>
    <numFmt numFmtId="180" formatCode="#,##0.00_ "/>
    <numFmt numFmtId="181" formatCode="#,##0.00_);\(#,##0.00\)"/>
    <numFmt numFmtId="182" formatCode="0.0_ "/>
    <numFmt numFmtId="183" formatCode="#,##0_ "/>
    <numFmt numFmtId="184" formatCode="#,##0;&quot;△ &quot;#,##0"/>
    <numFmt numFmtId="185" formatCode="0_);[Red]\(0\)"/>
    <numFmt numFmtId="186" formatCode="0_ "/>
    <numFmt numFmtId="187" formatCode="&quot;¥&quot;#,##0_);\(&quot;¥&quot;#,##0\)"/>
    <numFmt numFmtId="188" formatCode="&quot;－&quot;@&quot;－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HG丸ｺﾞｼｯｸM-PRO"/>
      <family val="3"/>
    </font>
    <font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61" applyFont="1" applyFill="1">
      <alignment/>
      <protection/>
    </xf>
    <xf numFmtId="0" fontId="22" fillId="0" borderId="0" xfId="61" applyFont="1" applyFill="1" applyAlignment="1">
      <alignment horizontal="center" vertical="center"/>
      <protection/>
    </xf>
    <xf numFmtId="183" fontId="23" fillId="0" borderId="10" xfId="61" applyNumberFormat="1" applyFont="1" applyFill="1" applyBorder="1">
      <alignment/>
      <protection/>
    </xf>
    <xf numFmtId="0" fontId="23" fillId="0" borderId="11" xfId="61" applyFont="1" applyFill="1" applyBorder="1" applyAlignment="1">
      <alignment horizontal="center" vertical="center"/>
      <protection/>
    </xf>
    <xf numFmtId="183" fontId="23" fillId="0" borderId="12" xfId="61" applyNumberFormat="1" applyFont="1" applyFill="1" applyBorder="1">
      <alignment/>
      <protection/>
    </xf>
    <xf numFmtId="0" fontId="23" fillId="0" borderId="13" xfId="61" applyFont="1" applyFill="1" applyBorder="1" applyAlignment="1">
      <alignment horizontal="center" vertical="center"/>
      <protection/>
    </xf>
    <xf numFmtId="183" fontId="23" fillId="0" borderId="14" xfId="61" applyNumberFormat="1" applyFont="1" applyFill="1" applyBorder="1">
      <alignment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1" xfId="61" applyFont="1" applyFill="1" applyBorder="1">
      <alignment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23" fillId="0" borderId="18" xfId="61" applyFont="1" applyFill="1" applyBorder="1" applyAlignment="1">
      <alignment horizontal="center" vertical="center"/>
      <protection/>
    </xf>
    <xf numFmtId="0" fontId="23" fillId="0" borderId="19" xfId="61" applyFont="1" applyFill="1" applyBorder="1" applyAlignment="1">
      <alignment horizontal="left" vertical="center"/>
      <protection/>
    </xf>
    <xf numFmtId="183" fontId="23" fillId="0" borderId="20" xfId="61" applyNumberFormat="1" applyFont="1" applyFill="1" applyBorder="1">
      <alignment/>
      <protection/>
    </xf>
    <xf numFmtId="0" fontId="23" fillId="0" borderId="21" xfId="61" applyFont="1" applyFill="1" applyBorder="1" applyAlignment="1">
      <alignment horizontal="center" vertical="center"/>
      <protection/>
    </xf>
    <xf numFmtId="0" fontId="23" fillId="0" borderId="21" xfId="61" applyFont="1" applyFill="1" applyBorder="1">
      <alignment/>
      <protection/>
    </xf>
    <xf numFmtId="0" fontId="23" fillId="0" borderId="22" xfId="61" applyFont="1" applyFill="1" applyBorder="1" applyAlignment="1">
      <alignment horizontal="left" vertical="center"/>
      <protection/>
    </xf>
    <xf numFmtId="3" fontId="23" fillId="0" borderId="11" xfId="61" applyNumberFormat="1" applyFont="1" applyFill="1" applyBorder="1" applyAlignment="1">
      <alignment horizontal="center" vertical="center"/>
      <protection/>
    </xf>
    <xf numFmtId="0" fontId="23" fillId="0" borderId="23" xfId="61" applyFont="1" applyFill="1" applyBorder="1" applyAlignment="1">
      <alignment horizontal="left" vertical="center"/>
      <protection/>
    </xf>
    <xf numFmtId="0" fontId="23" fillId="0" borderId="13" xfId="61" applyFont="1" applyFill="1" applyBorder="1">
      <alignment/>
      <protection/>
    </xf>
    <xf numFmtId="0" fontId="23" fillId="0" borderId="24" xfId="61" applyFont="1" applyFill="1" applyBorder="1" applyAlignment="1">
      <alignment horizontal="left" vertical="center"/>
      <protection/>
    </xf>
    <xf numFmtId="0" fontId="23" fillId="0" borderId="15" xfId="61" applyFont="1" applyFill="1" applyBorder="1">
      <alignment/>
      <protection/>
    </xf>
    <xf numFmtId="0" fontId="23" fillId="0" borderId="25" xfId="61" applyFont="1" applyFill="1" applyBorder="1" applyAlignment="1">
      <alignment horizontal="left" vertical="center"/>
      <protection/>
    </xf>
    <xf numFmtId="183" fontId="23" fillId="0" borderId="26" xfId="61" applyNumberFormat="1" applyFont="1" applyFill="1" applyBorder="1">
      <alignment/>
      <protection/>
    </xf>
    <xf numFmtId="0" fontId="23" fillId="0" borderId="27" xfId="61" applyFont="1" applyFill="1" applyBorder="1" applyAlignment="1">
      <alignment horizontal="center" vertical="center"/>
      <protection/>
    </xf>
    <xf numFmtId="0" fontId="23" fillId="0" borderId="27" xfId="61" applyFont="1" applyFill="1" applyBorder="1">
      <alignment/>
      <protection/>
    </xf>
    <xf numFmtId="0" fontId="23" fillId="0" borderId="21" xfId="61" applyFont="1" applyFill="1" applyBorder="1" applyAlignment="1">
      <alignment horizontal="left" vertical="center"/>
      <protection/>
    </xf>
    <xf numFmtId="0" fontId="22" fillId="0" borderId="11" xfId="61" applyFont="1" applyFill="1" applyBorder="1">
      <alignment/>
      <protection/>
    </xf>
    <xf numFmtId="0" fontId="23" fillId="0" borderId="28" xfId="61" applyFont="1" applyFill="1" applyBorder="1" applyAlignment="1">
      <alignment horizontal="left" vertical="center"/>
      <protection/>
    </xf>
    <xf numFmtId="183" fontId="23" fillId="0" borderId="29" xfId="61" applyNumberFormat="1" applyFont="1" applyFill="1" applyBorder="1">
      <alignment/>
      <protection/>
    </xf>
    <xf numFmtId="0" fontId="23" fillId="0" borderId="30" xfId="61" applyFont="1" applyFill="1" applyBorder="1" applyAlignment="1">
      <alignment horizontal="center" vertical="center"/>
      <protection/>
    </xf>
    <xf numFmtId="0" fontId="23" fillId="0" borderId="30" xfId="61" applyFont="1" applyFill="1" applyBorder="1">
      <alignment/>
      <protection/>
    </xf>
    <xf numFmtId="0" fontId="22" fillId="0" borderId="22" xfId="61" applyFont="1" applyFill="1" applyBorder="1" applyAlignment="1">
      <alignment horizontal="left" vertical="center"/>
      <protection/>
    </xf>
    <xf numFmtId="0" fontId="23" fillId="0" borderId="31" xfId="61" applyFont="1" applyFill="1" applyBorder="1" applyAlignment="1">
      <alignment horizontal="center" vertical="center" wrapText="1"/>
      <protection/>
    </xf>
    <xf numFmtId="0" fontId="23" fillId="0" borderId="32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3" fillId="0" borderId="0" xfId="61" applyFont="1" applyFill="1" applyBorder="1" applyAlignment="1">
      <alignment horizontal="right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8" xfId="61" applyFont="1" applyFill="1" applyBorder="1" applyAlignment="1">
      <alignment horizontal="center" vertical="center"/>
      <protection/>
    </xf>
    <xf numFmtId="0" fontId="23" fillId="0" borderId="13" xfId="61" applyFont="1" applyFill="1" applyBorder="1" applyAlignment="1">
      <alignment horizontal="left" vertical="center" wrapText="1"/>
      <protection/>
    </xf>
    <xf numFmtId="0" fontId="23" fillId="0" borderId="33" xfId="61" applyFont="1" applyFill="1" applyBorder="1" applyAlignment="1">
      <alignment horizontal="left" vertical="center"/>
      <protection/>
    </xf>
    <xf numFmtId="0" fontId="23" fillId="0" borderId="21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防災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37"/>
  <sheetViews>
    <sheetView tabSelected="1" zoomScale="115" zoomScaleNormal="115" zoomScalePageLayoutView="0" workbookViewId="0" topLeftCell="A1">
      <selection activeCell="C69" sqref="C69"/>
    </sheetView>
  </sheetViews>
  <sheetFormatPr defaultColWidth="9.00390625" defaultRowHeight="13.5"/>
  <cols>
    <col min="1" max="1" width="3.125" style="1" customWidth="1"/>
    <col min="2" max="2" width="25.50390625" style="1" customWidth="1"/>
    <col min="3" max="3" width="13.75390625" style="1" customWidth="1"/>
    <col min="4" max="4" width="2.50390625" style="2" customWidth="1"/>
    <col min="5" max="5" width="13.75390625" style="1" customWidth="1"/>
    <col min="6" max="6" width="2.50390625" style="2" customWidth="1"/>
    <col min="7" max="7" width="13.75390625" style="1" customWidth="1"/>
    <col min="8" max="8" width="2.50390625" style="2" customWidth="1"/>
    <col min="9" max="9" width="35.875" style="1" customWidth="1"/>
    <col min="10" max="16384" width="9.00390625" style="1" customWidth="1"/>
  </cols>
  <sheetData>
    <row r="1" spans="1:9" ht="17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2.75" customHeight="1" thickBot="1">
      <c r="A2" s="40"/>
      <c r="B2" s="40"/>
      <c r="C2" s="40"/>
      <c r="D2" s="40"/>
      <c r="E2" s="40"/>
      <c r="F2" s="40"/>
      <c r="G2" s="40"/>
      <c r="H2" s="40"/>
      <c r="I2" s="40"/>
    </row>
    <row r="3" spans="1:9" s="2" customFormat="1" ht="19.5" customHeight="1" thickBot="1">
      <c r="A3" s="10"/>
      <c r="B3" s="11" t="s">
        <v>1</v>
      </c>
      <c r="C3" s="41" t="s">
        <v>2</v>
      </c>
      <c r="D3" s="42"/>
      <c r="E3" s="37" t="s">
        <v>3</v>
      </c>
      <c r="F3" s="38"/>
      <c r="G3" s="37" t="s">
        <v>4</v>
      </c>
      <c r="H3" s="38"/>
      <c r="I3" s="12" t="s">
        <v>5</v>
      </c>
    </row>
    <row r="4" spans="1:9" ht="10.5" customHeight="1">
      <c r="A4" s="35" t="s">
        <v>6</v>
      </c>
      <c r="B4" s="13" t="s">
        <v>188</v>
      </c>
      <c r="C4" s="14">
        <v>119168</v>
      </c>
      <c r="D4" s="15" t="s">
        <v>7</v>
      </c>
      <c r="E4" s="14">
        <v>38400</v>
      </c>
      <c r="F4" s="15" t="s">
        <v>7</v>
      </c>
      <c r="G4" s="14">
        <v>80768</v>
      </c>
      <c r="H4" s="15" t="s">
        <v>7</v>
      </c>
      <c r="I4" s="16" t="s">
        <v>8</v>
      </c>
    </row>
    <row r="5" spans="1:9" ht="10.5" customHeight="1">
      <c r="A5" s="35"/>
      <c r="B5" s="17" t="s">
        <v>189</v>
      </c>
      <c r="C5" s="3">
        <f>E5+G5</f>
        <v>117740</v>
      </c>
      <c r="D5" s="18" t="s">
        <v>7</v>
      </c>
      <c r="E5" s="3">
        <v>41930</v>
      </c>
      <c r="F5" s="4" t="s">
        <v>7</v>
      </c>
      <c r="G5" s="3">
        <v>75810</v>
      </c>
      <c r="H5" s="4" t="s">
        <v>7</v>
      </c>
      <c r="I5" s="9" t="s">
        <v>9</v>
      </c>
    </row>
    <row r="6" spans="1:9" ht="10.5" customHeight="1">
      <c r="A6" s="35"/>
      <c r="B6" s="17" t="s">
        <v>10</v>
      </c>
      <c r="C6" s="3">
        <v>217000</v>
      </c>
      <c r="D6" s="4" t="s">
        <v>7</v>
      </c>
      <c r="E6" s="3">
        <v>107050</v>
      </c>
      <c r="F6" s="4" t="s">
        <v>7</v>
      </c>
      <c r="G6" s="3">
        <v>109950</v>
      </c>
      <c r="H6" s="4" t="s">
        <v>7</v>
      </c>
      <c r="I6" s="9" t="s">
        <v>11</v>
      </c>
    </row>
    <row r="7" spans="1:9" ht="10.5" customHeight="1">
      <c r="A7" s="35"/>
      <c r="B7" s="17" t="s">
        <v>12</v>
      </c>
      <c r="C7" s="3">
        <f>E7+G7</f>
        <v>40000</v>
      </c>
      <c r="D7" s="4" t="s">
        <v>7</v>
      </c>
      <c r="E7" s="3">
        <v>40000</v>
      </c>
      <c r="F7" s="4" t="s">
        <v>7</v>
      </c>
      <c r="G7" s="3"/>
      <c r="H7" s="4"/>
      <c r="I7" s="9" t="s">
        <v>13</v>
      </c>
    </row>
    <row r="8" spans="1:9" ht="10.5" customHeight="1">
      <c r="A8" s="35"/>
      <c r="B8" s="17" t="s">
        <v>14</v>
      </c>
      <c r="C8" s="3">
        <v>3024</v>
      </c>
      <c r="D8" s="4" t="s">
        <v>7</v>
      </c>
      <c r="E8" s="3">
        <v>3024</v>
      </c>
      <c r="F8" s="4" t="s">
        <v>7</v>
      </c>
      <c r="G8" s="3"/>
      <c r="H8" s="4"/>
      <c r="I8" s="9" t="s">
        <v>15</v>
      </c>
    </row>
    <row r="9" spans="1:9" ht="10.5" customHeight="1">
      <c r="A9" s="35"/>
      <c r="B9" s="17" t="s">
        <v>16</v>
      </c>
      <c r="C9" s="3">
        <f>E9+G9</f>
        <v>20000</v>
      </c>
      <c r="D9" s="4" t="s">
        <v>7</v>
      </c>
      <c r="E9" s="3">
        <v>20000</v>
      </c>
      <c r="F9" s="4" t="s">
        <v>7</v>
      </c>
      <c r="G9" s="3"/>
      <c r="H9" s="4"/>
      <c r="I9" s="9" t="s">
        <v>17</v>
      </c>
    </row>
    <row r="10" spans="1:9" ht="10.5" customHeight="1">
      <c r="A10" s="35"/>
      <c r="B10" s="17" t="s">
        <v>18</v>
      </c>
      <c r="C10" s="3">
        <f>E10+G10</f>
        <v>20000</v>
      </c>
      <c r="D10" s="4" t="s">
        <v>7</v>
      </c>
      <c r="E10" s="3">
        <v>20000</v>
      </c>
      <c r="F10" s="4" t="s">
        <v>7</v>
      </c>
      <c r="G10" s="3"/>
      <c r="H10" s="4"/>
      <c r="I10" s="9" t="s">
        <v>19</v>
      </c>
    </row>
    <row r="11" spans="1:9" ht="10.5" customHeight="1">
      <c r="A11" s="35"/>
      <c r="B11" s="17" t="s">
        <v>20</v>
      </c>
      <c r="C11" s="3">
        <f>E11+G11</f>
        <v>2350</v>
      </c>
      <c r="D11" s="4" t="s">
        <v>7</v>
      </c>
      <c r="E11" s="3">
        <v>2350</v>
      </c>
      <c r="F11" s="4" t="s">
        <v>7</v>
      </c>
      <c r="G11" s="3"/>
      <c r="H11" s="4"/>
      <c r="I11" s="9" t="s">
        <v>21</v>
      </c>
    </row>
    <row r="12" spans="1:9" ht="10.5" customHeight="1">
      <c r="A12" s="35"/>
      <c r="B12" s="17" t="s">
        <v>22</v>
      </c>
      <c r="C12" s="3">
        <f>E12+G12</f>
        <v>5583</v>
      </c>
      <c r="D12" s="4" t="s">
        <v>23</v>
      </c>
      <c r="E12" s="3">
        <v>5583</v>
      </c>
      <c r="F12" s="4" t="s">
        <v>23</v>
      </c>
      <c r="G12" s="3"/>
      <c r="H12" s="4"/>
      <c r="I12" s="9" t="s">
        <v>186</v>
      </c>
    </row>
    <row r="13" spans="1:9" ht="10.5" customHeight="1">
      <c r="A13" s="35"/>
      <c r="B13" s="17" t="s">
        <v>24</v>
      </c>
      <c r="C13" s="3">
        <v>776</v>
      </c>
      <c r="D13" s="4" t="s">
        <v>23</v>
      </c>
      <c r="E13" s="3">
        <v>776</v>
      </c>
      <c r="F13" s="4" t="s">
        <v>23</v>
      </c>
      <c r="G13" s="3"/>
      <c r="H13" s="4"/>
      <c r="I13" s="9" t="s">
        <v>25</v>
      </c>
    </row>
    <row r="14" spans="1:9" ht="10.5" customHeight="1">
      <c r="A14" s="35"/>
      <c r="B14" s="17" t="s">
        <v>26</v>
      </c>
      <c r="C14" s="3">
        <v>26040</v>
      </c>
      <c r="D14" s="4" t="s">
        <v>27</v>
      </c>
      <c r="E14" s="3">
        <v>12846</v>
      </c>
      <c r="F14" s="4" t="s">
        <v>27</v>
      </c>
      <c r="G14" s="3">
        <v>13194</v>
      </c>
      <c r="H14" s="4" t="s">
        <v>27</v>
      </c>
      <c r="I14" s="9" t="s">
        <v>190</v>
      </c>
    </row>
    <row r="15" spans="1:9" ht="10.5" customHeight="1">
      <c r="A15" s="35"/>
      <c r="B15" s="19" t="s">
        <v>28</v>
      </c>
      <c r="C15" s="3">
        <f aca="true" t="shared" si="0" ref="C15:C51">E15+G15</f>
        <v>2940</v>
      </c>
      <c r="D15" s="6" t="s">
        <v>27</v>
      </c>
      <c r="E15" s="5">
        <v>2940</v>
      </c>
      <c r="F15" s="6" t="s">
        <v>27</v>
      </c>
      <c r="G15" s="5"/>
      <c r="H15" s="6"/>
      <c r="I15" s="20" t="s">
        <v>190</v>
      </c>
    </row>
    <row r="16" spans="1:9" ht="10.5" customHeight="1">
      <c r="A16" s="35"/>
      <c r="B16" s="17" t="s">
        <v>29</v>
      </c>
      <c r="C16" s="3">
        <v>4536</v>
      </c>
      <c r="D16" s="4" t="s">
        <v>27</v>
      </c>
      <c r="E16" s="3"/>
      <c r="F16" s="4"/>
      <c r="G16" s="3">
        <v>4536</v>
      </c>
      <c r="H16" s="4" t="s">
        <v>27</v>
      </c>
      <c r="I16" s="9" t="s">
        <v>190</v>
      </c>
    </row>
    <row r="17" spans="1:9" ht="10.5" customHeight="1" thickBot="1">
      <c r="A17" s="36"/>
      <c r="B17" s="21" t="s">
        <v>30</v>
      </c>
      <c r="C17" s="14">
        <f t="shared" si="0"/>
        <v>4200</v>
      </c>
      <c r="D17" s="8" t="s">
        <v>27</v>
      </c>
      <c r="E17" s="7">
        <v>4200</v>
      </c>
      <c r="F17" s="8" t="s">
        <v>27</v>
      </c>
      <c r="G17" s="7"/>
      <c r="H17" s="8"/>
      <c r="I17" s="22" t="s">
        <v>31</v>
      </c>
    </row>
    <row r="18" spans="1:9" ht="10.5" customHeight="1">
      <c r="A18" s="34" t="s">
        <v>32</v>
      </c>
      <c r="B18" s="23" t="s">
        <v>33</v>
      </c>
      <c r="C18" s="24">
        <f t="shared" si="0"/>
        <v>1620</v>
      </c>
      <c r="D18" s="25" t="s">
        <v>27</v>
      </c>
      <c r="E18" s="24">
        <v>1620</v>
      </c>
      <c r="F18" s="25" t="s">
        <v>27</v>
      </c>
      <c r="G18" s="24"/>
      <c r="H18" s="25"/>
      <c r="I18" s="26"/>
    </row>
    <row r="19" spans="1:9" ht="10.5" customHeight="1">
      <c r="A19" s="35"/>
      <c r="B19" s="17" t="s">
        <v>34</v>
      </c>
      <c r="C19" s="3">
        <f t="shared" si="0"/>
        <v>25206</v>
      </c>
      <c r="D19" s="4" t="s">
        <v>35</v>
      </c>
      <c r="E19" s="3">
        <v>25206</v>
      </c>
      <c r="F19" s="4" t="s">
        <v>35</v>
      </c>
      <c r="G19" s="3"/>
      <c r="H19" s="4"/>
      <c r="I19" s="9"/>
    </row>
    <row r="20" spans="1:9" ht="10.5" customHeight="1">
      <c r="A20" s="35"/>
      <c r="B20" s="17" t="s">
        <v>36</v>
      </c>
      <c r="C20" s="3">
        <f t="shared" si="0"/>
        <v>19526</v>
      </c>
      <c r="D20" s="4" t="s">
        <v>35</v>
      </c>
      <c r="E20" s="3">
        <v>19526</v>
      </c>
      <c r="F20" s="4" t="s">
        <v>35</v>
      </c>
      <c r="G20" s="3"/>
      <c r="H20" s="4"/>
      <c r="I20" s="9" t="s">
        <v>37</v>
      </c>
    </row>
    <row r="21" spans="1:9" ht="10.5" customHeight="1">
      <c r="A21" s="35"/>
      <c r="B21" s="17" t="s">
        <v>191</v>
      </c>
      <c r="C21" s="3">
        <f t="shared" si="0"/>
        <v>153200</v>
      </c>
      <c r="D21" s="4" t="s">
        <v>38</v>
      </c>
      <c r="E21" s="3">
        <v>61840</v>
      </c>
      <c r="F21" s="4" t="s">
        <v>38</v>
      </c>
      <c r="G21" s="3">
        <v>91360</v>
      </c>
      <c r="H21" s="4" t="s">
        <v>38</v>
      </c>
      <c r="I21" s="9"/>
    </row>
    <row r="22" spans="1:9" ht="10.5" customHeight="1">
      <c r="A22" s="35"/>
      <c r="B22" s="17" t="s">
        <v>39</v>
      </c>
      <c r="C22" s="3">
        <f t="shared" si="0"/>
        <v>154000</v>
      </c>
      <c r="D22" s="4" t="s">
        <v>40</v>
      </c>
      <c r="E22" s="3">
        <v>25000</v>
      </c>
      <c r="F22" s="4" t="s">
        <v>40</v>
      </c>
      <c r="G22" s="3">
        <v>129000</v>
      </c>
      <c r="H22" s="4" t="s">
        <v>40</v>
      </c>
      <c r="I22" s="9"/>
    </row>
    <row r="23" spans="1:9" ht="10.5" customHeight="1">
      <c r="A23" s="35"/>
      <c r="B23" s="17" t="s">
        <v>192</v>
      </c>
      <c r="C23" s="3">
        <f t="shared" si="0"/>
        <v>153720</v>
      </c>
      <c r="D23" s="4" t="s">
        <v>38</v>
      </c>
      <c r="E23" s="3">
        <v>24000</v>
      </c>
      <c r="F23" s="4" t="s">
        <v>38</v>
      </c>
      <c r="G23" s="3">
        <v>129720</v>
      </c>
      <c r="H23" s="4" t="s">
        <v>38</v>
      </c>
      <c r="I23" s="9"/>
    </row>
    <row r="24" spans="1:9" ht="10.5" customHeight="1">
      <c r="A24" s="35"/>
      <c r="B24" s="17" t="s">
        <v>41</v>
      </c>
      <c r="C24" s="3">
        <f t="shared" si="0"/>
        <v>5400</v>
      </c>
      <c r="D24" s="4" t="s">
        <v>38</v>
      </c>
      <c r="E24" s="3">
        <v>360</v>
      </c>
      <c r="F24" s="4" t="s">
        <v>38</v>
      </c>
      <c r="G24" s="3">
        <v>5040</v>
      </c>
      <c r="H24" s="4" t="s">
        <v>38</v>
      </c>
      <c r="I24" s="9"/>
    </row>
    <row r="25" spans="1:9" ht="10.5" customHeight="1">
      <c r="A25" s="35"/>
      <c r="B25" s="17" t="s">
        <v>42</v>
      </c>
      <c r="C25" s="3">
        <f t="shared" si="0"/>
        <v>45000</v>
      </c>
      <c r="D25" s="4" t="s">
        <v>35</v>
      </c>
      <c r="E25" s="3">
        <v>7200</v>
      </c>
      <c r="F25" s="4" t="s">
        <v>35</v>
      </c>
      <c r="G25" s="3">
        <v>37800</v>
      </c>
      <c r="H25" s="4" t="s">
        <v>35</v>
      </c>
      <c r="I25" s="9" t="s">
        <v>43</v>
      </c>
    </row>
    <row r="26" spans="1:9" ht="10.5" customHeight="1">
      <c r="A26" s="35"/>
      <c r="B26" s="17" t="s">
        <v>193</v>
      </c>
      <c r="C26" s="3">
        <f t="shared" si="0"/>
        <v>7305</v>
      </c>
      <c r="D26" s="4" t="s">
        <v>27</v>
      </c>
      <c r="E26" s="3">
        <v>488</v>
      </c>
      <c r="F26" s="4" t="s">
        <v>27</v>
      </c>
      <c r="G26" s="3">
        <v>6817</v>
      </c>
      <c r="H26" s="4" t="s">
        <v>27</v>
      </c>
      <c r="I26" s="9"/>
    </row>
    <row r="27" spans="1:9" ht="10.5" customHeight="1">
      <c r="A27" s="35"/>
      <c r="B27" s="17" t="s">
        <v>44</v>
      </c>
      <c r="C27" s="3">
        <f t="shared" si="0"/>
        <v>27050</v>
      </c>
      <c r="D27" s="4" t="s">
        <v>35</v>
      </c>
      <c r="E27" s="3">
        <v>13680</v>
      </c>
      <c r="F27" s="4" t="s">
        <v>35</v>
      </c>
      <c r="G27" s="3">
        <v>13370</v>
      </c>
      <c r="H27" s="4" t="s">
        <v>35</v>
      </c>
      <c r="I27" s="9" t="s">
        <v>45</v>
      </c>
    </row>
    <row r="28" spans="1:9" ht="10.5" customHeight="1">
      <c r="A28" s="35"/>
      <c r="B28" s="17" t="s">
        <v>46</v>
      </c>
      <c r="C28" s="3">
        <f t="shared" si="0"/>
        <v>3000</v>
      </c>
      <c r="D28" s="4" t="s">
        <v>35</v>
      </c>
      <c r="E28" s="3">
        <v>3000</v>
      </c>
      <c r="F28" s="4" t="s">
        <v>35</v>
      </c>
      <c r="G28" s="3"/>
      <c r="H28" s="4"/>
      <c r="I28" s="9"/>
    </row>
    <row r="29" spans="1:9" ht="10.5" customHeight="1">
      <c r="A29" s="35"/>
      <c r="B29" s="17" t="s">
        <v>194</v>
      </c>
      <c r="C29" s="3">
        <f t="shared" si="0"/>
        <v>1500</v>
      </c>
      <c r="D29" s="4" t="s">
        <v>35</v>
      </c>
      <c r="E29" s="3">
        <v>1500</v>
      </c>
      <c r="F29" s="4" t="s">
        <v>35</v>
      </c>
      <c r="G29" s="3"/>
      <c r="H29" s="4"/>
      <c r="I29" s="9"/>
    </row>
    <row r="30" spans="1:9" ht="10.5" customHeight="1">
      <c r="A30" s="35"/>
      <c r="B30" s="17" t="s">
        <v>195</v>
      </c>
      <c r="C30" s="3">
        <f t="shared" si="0"/>
        <v>3028</v>
      </c>
      <c r="D30" s="4" t="s">
        <v>35</v>
      </c>
      <c r="E30" s="3">
        <v>928</v>
      </c>
      <c r="F30" s="4" t="s">
        <v>35</v>
      </c>
      <c r="G30" s="3">
        <v>2100</v>
      </c>
      <c r="H30" s="4" t="s">
        <v>35</v>
      </c>
      <c r="I30" s="9"/>
    </row>
    <row r="31" spans="1:9" ht="10.5" customHeight="1">
      <c r="A31" s="35"/>
      <c r="B31" s="17" t="s">
        <v>47</v>
      </c>
      <c r="C31" s="3">
        <f t="shared" si="0"/>
        <v>752</v>
      </c>
      <c r="D31" s="4" t="s">
        <v>38</v>
      </c>
      <c r="E31" s="3">
        <v>80</v>
      </c>
      <c r="F31" s="4" t="s">
        <v>38</v>
      </c>
      <c r="G31" s="3">
        <v>672</v>
      </c>
      <c r="H31" s="4" t="s">
        <v>38</v>
      </c>
      <c r="I31" s="9" t="s">
        <v>196</v>
      </c>
    </row>
    <row r="32" spans="1:9" ht="10.5" customHeight="1">
      <c r="A32" s="35"/>
      <c r="B32" s="17" t="s">
        <v>48</v>
      </c>
      <c r="C32" s="3">
        <f t="shared" si="0"/>
        <v>749</v>
      </c>
      <c r="D32" s="4" t="s">
        <v>49</v>
      </c>
      <c r="E32" s="3">
        <v>77</v>
      </c>
      <c r="F32" s="4" t="s">
        <v>49</v>
      </c>
      <c r="G32" s="3">
        <v>672</v>
      </c>
      <c r="H32" s="4" t="s">
        <v>49</v>
      </c>
      <c r="I32" s="9" t="s">
        <v>50</v>
      </c>
    </row>
    <row r="33" spans="1:9" ht="10.5" customHeight="1">
      <c r="A33" s="35"/>
      <c r="B33" s="17" t="s">
        <v>197</v>
      </c>
      <c r="C33" s="3">
        <f t="shared" si="0"/>
        <v>9520</v>
      </c>
      <c r="D33" s="4" t="s">
        <v>35</v>
      </c>
      <c r="E33" s="3">
        <v>2400</v>
      </c>
      <c r="F33" s="4" t="s">
        <v>35</v>
      </c>
      <c r="G33" s="3">
        <v>7120</v>
      </c>
      <c r="H33" s="4" t="s">
        <v>35</v>
      </c>
      <c r="I33" s="9" t="s">
        <v>198</v>
      </c>
    </row>
    <row r="34" spans="1:9" ht="10.5" customHeight="1">
      <c r="A34" s="35"/>
      <c r="B34" s="17" t="s">
        <v>51</v>
      </c>
      <c r="C34" s="3">
        <f t="shared" si="0"/>
        <v>306000</v>
      </c>
      <c r="D34" s="4" t="s">
        <v>35</v>
      </c>
      <c r="E34" s="3">
        <v>96000</v>
      </c>
      <c r="F34" s="4" t="s">
        <v>35</v>
      </c>
      <c r="G34" s="3">
        <v>210000</v>
      </c>
      <c r="H34" s="4" t="s">
        <v>35</v>
      </c>
      <c r="I34" s="9"/>
    </row>
    <row r="35" spans="1:9" ht="10.5" customHeight="1">
      <c r="A35" s="35"/>
      <c r="B35" s="17" t="s">
        <v>52</v>
      </c>
      <c r="C35" s="3">
        <f t="shared" si="0"/>
        <v>850</v>
      </c>
      <c r="D35" s="4" t="s">
        <v>23</v>
      </c>
      <c r="E35" s="3">
        <v>430</v>
      </c>
      <c r="F35" s="4" t="s">
        <v>23</v>
      </c>
      <c r="G35" s="3">
        <v>420</v>
      </c>
      <c r="H35" s="4" t="s">
        <v>23</v>
      </c>
      <c r="I35" s="9" t="s">
        <v>182</v>
      </c>
    </row>
    <row r="36" spans="1:9" ht="10.5" customHeight="1">
      <c r="A36" s="35"/>
      <c r="B36" s="17" t="s">
        <v>199</v>
      </c>
      <c r="C36" s="3">
        <f t="shared" si="0"/>
        <v>36048</v>
      </c>
      <c r="D36" s="4" t="s">
        <v>38</v>
      </c>
      <c r="E36" s="3">
        <v>27900</v>
      </c>
      <c r="F36" s="4" t="s">
        <v>38</v>
      </c>
      <c r="G36" s="3">
        <v>8148</v>
      </c>
      <c r="H36" s="4" t="s">
        <v>38</v>
      </c>
      <c r="I36" s="9"/>
    </row>
    <row r="37" spans="1:9" ht="10.5" customHeight="1">
      <c r="A37" s="35"/>
      <c r="B37" s="17" t="s">
        <v>53</v>
      </c>
      <c r="C37" s="3">
        <v>57824</v>
      </c>
      <c r="D37" s="4" t="s">
        <v>35</v>
      </c>
      <c r="E37" s="3">
        <v>11200</v>
      </c>
      <c r="F37" s="4" t="s">
        <v>35</v>
      </c>
      <c r="G37" s="3">
        <v>46624</v>
      </c>
      <c r="H37" s="4" t="s">
        <v>35</v>
      </c>
      <c r="I37" s="9"/>
    </row>
    <row r="38" spans="1:9" ht="10.5" customHeight="1">
      <c r="A38" s="35"/>
      <c r="B38" s="17" t="s">
        <v>54</v>
      </c>
      <c r="C38" s="3">
        <f t="shared" si="0"/>
        <v>3000</v>
      </c>
      <c r="D38" s="4" t="s">
        <v>55</v>
      </c>
      <c r="E38" s="3">
        <v>3000</v>
      </c>
      <c r="F38" s="4" t="s">
        <v>55</v>
      </c>
      <c r="G38" s="3"/>
      <c r="H38" s="4"/>
      <c r="I38" s="43" t="s">
        <v>56</v>
      </c>
    </row>
    <row r="39" spans="1:9" ht="10.5" customHeight="1">
      <c r="A39" s="35"/>
      <c r="B39" s="17" t="s">
        <v>57</v>
      </c>
      <c r="C39" s="3">
        <f t="shared" si="0"/>
        <v>4000</v>
      </c>
      <c r="D39" s="4" t="s">
        <v>55</v>
      </c>
      <c r="E39" s="3">
        <v>4000</v>
      </c>
      <c r="F39" s="4" t="s">
        <v>55</v>
      </c>
      <c r="G39" s="3"/>
      <c r="H39" s="4"/>
      <c r="I39" s="44"/>
    </row>
    <row r="40" spans="1:9" ht="10.5" customHeight="1">
      <c r="A40" s="35"/>
      <c r="B40" s="17" t="s">
        <v>58</v>
      </c>
      <c r="C40" s="3">
        <f t="shared" si="0"/>
        <v>1500</v>
      </c>
      <c r="D40" s="4" t="s">
        <v>55</v>
      </c>
      <c r="E40" s="3">
        <v>1500</v>
      </c>
      <c r="F40" s="4" t="s">
        <v>55</v>
      </c>
      <c r="G40" s="3"/>
      <c r="H40" s="4"/>
      <c r="I40" s="44"/>
    </row>
    <row r="41" spans="1:9" ht="10.5" customHeight="1">
      <c r="A41" s="35"/>
      <c r="B41" s="17" t="s">
        <v>59</v>
      </c>
      <c r="C41" s="3">
        <f t="shared" si="0"/>
        <v>1500</v>
      </c>
      <c r="D41" s="4" t="s">
        <v>55</v>
      </c>
      <c r="E41" s="3">
        <v>1500</v>
      </c>
      <c r="F41" s="4" t="s">
        <v>55</v>
      </c>
      <c r="G41" s="3"/>
      <c r="H41" s="4"/>
      <c r="I41" s="45"/>
    </row>
    <row r="42" spans="1:9" ht="10.5" customHeight="1">
      <c r="A42" s="35"/>
      <c r="B42" s="17" t="s">
        <v>60</v>
      </c>
      <c r="C42" s="3">
        <f t="shared" si="0"/>
        <v>1000</v>
      </c>
      <c r="D42" s="4" t="s">
        <v>61</v>
      </c>
      <c r="E42" s="3">
        <v>1000</v>
      </c>
      <c r="F42" s="4" t="s">
        <v>61</v>
      </c>
      <c r="G42" s="3"/>
      <c r="H42" s="4"/>
      <c r="I42" s="27" t="s">
        <v>62</v>
      </c>
    </row>
    <row r="43" spans="1:9" ht="10.5" customHeight="1">
      <c r="A43" s="35"/>
      <c r="B43" s="17" t="s">
        <v>63</v>
      </c>
      <c r="C43" s="3">
        <f t="shared" si="0"/>
        <v>130</v>
      </c>
      <c r="D43" s="4" t="s">
        <v>38</v>
      </c>
      <c r="E43" s="3">
        <v>130</v>
      </c>
      <c r="F43" s="4" t="s">
        <v>38</v>
      </c>
      <c r="G43" s="3"/>
      <c r="H43" s="4"/>
      <c r="I43" s="9"/>
    </row>
    <row r="44" spans="1:9" ht="10.5" customHeight="1">
      <c r="A44" s="35"/>
      <c r="B44" s="17" t="s">
        <v>64</v>
      </c>
      <c r="C44" s="3">
        <f t="shared" si="0"/>
        <v>1000</v>
      </c>
      <c r="D44" s="4" t="s">
        <v>55</v>
      </c>
      <c r="E44" s="3">
        <v>1000</v>
      </c>
      <c r="F44" s="4" t="s">
        <v>55</v>
      </c>
      <c r="G44" s="3"/>
      <c r="H44" s="4"/>
      <c r="I44" s="9" t="s">
        <v>65</v>
      </c>
    </row>
    <row r="45" spans="1:9" ht="10.5" customHeight="1">
      <c r="A45" s="35"/>
      <c r="B45" s="17" t="s">
        <v>200</v>
      </c>
      <c r="C45" s="3">
        <f t="shared" si="0"/>
        <v>1000</v>
      </c>
      <c r="D45" s="4" t="s">
        <v>35</v>
      </c>
      <c r="E45" s="3">
        <v>200</v>
      </c>
      <c r="F45" s="4" t="s">
        <v>35</v>
      </c>
      <c r="G45" s="3">
        <v>800</v>
      </c>
      <c r="H45" s="4" t="s">
        <v>35</v>
      </c>
      <c r="I45" s="9"/>
    </row>
    <row r="46" spans="1:9" ht="10.5" customHeight="1">
      <c r="A46" s="35"/>
      <c r="B46" s="17" t="s">
        <v>201</v>
      </c>
      <c r="C46" s="3">
        <f t="shared" si="0"/>
        <v>600</v>
      </c>
      <c r="D46" s="4" t="s">
        <v>66</v>
      </c>
      <c r="E46" s="3">
        <v>600</v>
      </c>
      <c r="F46" s="4" t="s">
        <v>66</v>
      </c>
      <c r="G46" s="3"/>
      <c r="H46" s="4"/>
      <c r="I46" s="9"/>
    </row>
    <row r="47" spans="1:9" ht="10.5" customHeight="1">
      <c r="A47" s="35"/>
      <c r="B47" s="17" t="s">
        <v>67</v>
      </c>
      <c r="C47" s="3">
        <f t="shared" si="0"/>
        <v>6000</v>
      </c>
      <c r="D47" s="4" t="s">
        <v>35</v>
      </c>
      <c r="E47" s="3">
        <v>3900</v>
      </c>
      <c r="F47" s="4" t="s">
        <v>35</v>
      </c>
      <c r="G47" s="3">
        <v>2100</v>
      </c>
      <c r="H47" s="4" t="s">
        <v>35</v>
      </c>
      <c r="I47" s="9" t="s">
        <v>68</v>
      </c>
    </row>
    <row r="48" spans="1:9" ht="10.5" customHeight="1">
      <c r="A48" s="35"/>
      <c r="B48" s="17" t="s">
        <v>202</v>
      </c>
      <c r="C48" s="3">
        <f t="shared" si="0"/>
        <v>1200</v>
      </c>
      <c r="D48" s="4" t="s">
        <v>35</v>
      </c>
      <c r="E48" s="3">
        <v>1200</v>
      </c>
      <c r="F48" s="4" t="s">
        <v>35</v>
      </c>
      <c r="G48" s="3"/>
      <c r="H48" s="4"/>
      <c r="I48" s="9"/>
    </row>
    <row r="49" spans="1:9" ht="10.5" customHeight="1">
      <c r="A49" s="35"/>
      <c r="B49" s="17" t="s">
        <v>203</v>
      </c>
      <c r="C49" s="3">
        <f t="shared" si="0"/>
        <v>500</v>
      </c>
      <c r="D49" s="4" t="s">
        <v>35</v>
      </c>
      <c r="E49" s="3">
        <v>30</v>
      </c>
      <c r="F49" s="4" t="s">
        <v>35</v>
      </c>
      <c r="G49" s="3">
        <v>470</v>
      </c>
      <c r="H49" s="4" t="s">
        <v>35</v>
      </c>
      <c r="I49" s="9"/>
    </row>
    <row r="50" spans="1:9" ht="10.5" customHeight="1">
      <c r="A50" s="35"/>
      <c r="B50" s="17" t="s">
        <v>204</v>
      </c>
      <c r="C50" s="3">
        <f t="shared" si="0"/>
        <v>55</v>
      </c>
      <c r="D50" s="4" t="s">
        <v>27</v>
      </c>
      <c r="E50" s="3">
        <v>55</v>
      </c>
      <c r="F50" s="4" t="s">
        <v>27</v>
      </c>
      <c r="G50" s="3"/>
      <c r="H50" s="4"/>
      <c r="I50" s="9" t="s">
        <v>69</v>
      </c>
    </row>
    <row r="51" spans="1:9" ht="10.5" customHeight="1" thickBot="1">
      <c r="A51" s="35"/>
      <c r="B51" s="19" t="s">
        <v>70</v>
      </c>
      <c r="C51" s="3">
        <f t="shared" si="0"/>
        <v>1512</v>
      </c>
      <c r="D51" s="6" t="s">
        <v>27</v>
      </c>
      <c r="E51" s="5"/>
      <c r="F51" s="6" t="s">
        <v>27</v>
      </c>
      <c r="G51" s="5">
        <v>1512</v>
      </c>
      <c r="H51" s="6" t="s">
        <v>27</v>
      </c>
      <c r="I51" s="20" t="s">
        <v>71</v>
      </c>
    </row>
    <row r="52" spans="1:9" ht="10.5" customHeight="1">
      <c r="A52" s="34" t="s">
        <v>205</v>
      </c>
      <c r="B52" s="23" t="s">
        <v>72</v>
      </c>
      <c r="C52" s="24">
        <v>54</v>
      </c>
      <c r="D52" s="25" t="s">
        <v>38</v>
      </c>
      <c r="E52" s="24">
        <v>5</v>
      </c>
      <c r="F52" s="25" t="s">
        <v>38</v>
      </c>
      <c r="G52" s="24">
        <v>42</v>
      </c>
      <c r="H52" s="25" t="s">
        <v>38</v>
      </c>
      <c r="I52" s="26" t="s">
        <v>73</v>
      </c>
    </row>
    <row r="53" spans="1:9" ht="10.5" customHeight="1">
      <c r="A53" s="35"/>
      <c r="B53" s="17" t="s">
        <v>74</v>
      </c>
      <c r="C53" s="3">
        <f aca="true" t="shared" si="1" ref="C53:C69">E53+G53</f>
        <v>112</v>
      </c>
      <c r="D53" s="4" t="s">
        <v>49</v>
      </c>
      <c r="E53" s="3">
        <v>28</v>
      </c>
      <c r="F53" s="4" t="s">
        <v>49</v>
      </c>
      <c r="G53" s="3">
        <v>84</v>
      </c>
      <c r="H53" s="4" t="s">
        <v>49</v>
      </c>
      <c r="I53" s="9"/>
    </row>
    <row r="54" spans="1:9" ht="10.5" customHeight="1">
      <c r="A54" s="35"/>
      <c r="B54" s="17" t="s">
        <v>75</v>
      </c>
      <c r="C54" s="3">
        <v>670</v>
      </c>
      <c r="D54" s="4" t="s">
        <v>35</v>
      </c>
      <c r="E54" s="3">
        <v>150</v>
      </c>
      <c r="F54" s="4" t="s">
        <v>35</v>
      </c>
      <c r="G54" s="3">
        <v>520</v>
      </c>
      <c r="H54" s="4" t="s">
        <v>35</v>
      </c>
      <c r="I54" s="9" t="s">
        <v>76</v>
      </c>
    </row>
    <row r="55" spans="1:9" ht="10.5" customHeight="1">
      <c r="A55" s="35"/>
      <c r="B55" s="17" t="s">
        <v>77</v>
      </c>
      <c r="C55" s="3">
        <f t="shared" si="1"/>
        <v>160</v>
      </c>
      <c r="D55" s="4" t="s">
        <v>49</v>
      </c>
      <c r="E55" s="3">
        <v>76</v>
      </c>
      <c r="F55" s="4" t="s">
        <v>49</v>
      </c>
      <c r="G55" s="3">
        <v>84</v>
      </c>
      <c r="H55" s="4" t="s">
        <v>49</v>
      </c>
      <c r="I55" s="9"/>
    </row>
    <row r="56" spans="1:9" ht="10.5" customHeight="1">
      <c r="A56" s="35"/>
      <c r="B56" s="17" t="s">
        <v>78</v>
      </c>
      <c r="C56" s="3">
        <f t="shared" si="1"/>
        <v>157</v>
      </c>
      <c r="D56" s="4" t="s">
        <v>49</v>
      </c>
      <c r="E56" s="3">
        <v>31</v>
      </c>
      <c r="F56" s="4" t="s">
        <v>49</v>
      </c>
      <c r="G56" s="3">
        <v>126</v>
      </c>
      <c r="H56" s="4" t="s">
        <v>49</v>
      </c>
      <c r="I56" s="9" t="s">
        <v>79</v>
      </c>
    </row>
    <row r="57" spans="1:9" ht="10.5" customHeight="1">
      <c r="A57" s="35"/>
      <c r="B57" s="17" t="s">
        <v>80</v>
      </c>
      <c r="C57" s="3">
        <f t="shared" si="1"/>
        <v>225</v>
      </c>
      <c r="D57" s="4" t="s">
        <v>27</v>
      </c>
      <c r="E57" s="3">
        <v>15</v>
      </c>
      <c r="F57" s="4" t="s">
        <v>27</v>
      </c>
      <c r="G57" s="3">
        <v>210</v>
      </c>
      <c r="H57" s="4" t="s">
        <v>27</v>
      </c>
      <c r="I57" s="9" t="s">
        <v>81</v>
      </c>
    </row>
    <row r="58" spans="1:9" ht="10.5" customHeight="1">
      <c r="A58" s="35"/>
      <c r="B58" s="17" t="s">
        <v>82</v>
      </c>
      <c r="C58" s="3">
        <f t="shared" si="1"/>
        <v>45</v>
      </c>
      <c r="D58" s="4" t="s">
        <v>38</v>
      </c>
      <c r="E58" s="3">
        <v>3</v>
      </c>
      <c r="F58" s="4" t="s">
        <v>38</v>
      </c>
      <c r="G58" s="3">
        <v>42</v>
      </c>
      <c r="H58" s="4" t="s">
        <v>38</v>
      </c>
      <c r="I58" s="28"/>
    </row>
    <row r="59" spans="1:9" ht="10.5" customHeight="1">
      <c r="A59" s="35"/>
      <c r="B59" s="17" t="s">
        <v>83</v>
      </c>
      <c r="C59" s="3">
        <f t="shared" si="1"/>
        <v>900</v>
      </c>
      <c r="D59" s="4" t="s">
        <v>23</v>
      </c>
      <c r="E59" s="3">
        <v>60</v>
      </c>
      <c r="F59" s="4" t="s">
        <v>23</v>
      </c>
      <c r="G59" s="3">
        <v>840</v>
      </c>
      <c r="H59" s="4" t="s">
        <v>23</v>
      </c>
      <c r="I59" s="28"/>
    </row>
    <row r="60" spans="1:9" ht="10.5" customHeight="1">
      <c r="A60" s="35"/>
      <c r="B60" s="17" t="s">
        <v>84</v>
      </c>
      <c r="C60" s="3">
        <f t="shared" si="1"/>
        <v>90</v>
      </c>
      <c r="D60" s="4" t="s">
        <v>23</v>
      </c>
      <c r="E60" s="3">
        <v>6</v>
      </c>
      <c r="F60" s="4" t="s">
        <v>23</v>
      </c>
      <c r="G60" s="3">
        <v>84</v>
      </c>
      <c r="H60" s="4" t="s">
        <v>23</v>
      </c>
      <c r="I60" s="28"/>
    </row>
    <row r="61" spans="1:9" ht="10.5" customHeight="1">
      <c r="A61" s="35"/>
      <c r="B61" s="17" t="s">
        <v>85</v>
      </c>
      <c r="C61" s="3">
        <f t="shared" si="1"/>
        <v>200</v>
      </c>
      <c r="D61" s="4" t="s">
        <v>23</v>
      </c>
      <c r="E61" s="3">
        <v>32</v>
      </c>
      <c r="F61" s="4" t="s">
        <v>23</v>
      </c>
      <c r="G61" s="3">
        <v>168</v>
      </c>
      <c r="H61" s="4" t="s">
        <v>23</v>
      </c>
      <c r="I61" s="28"/>
    </row>
    <row r="62" spans="1:9" ht="10.5" customHeight="1">
      <c r="A62" s="35"/>
      <c r="B62" s="17" t="s">
        <v>86</v>
      </c>
      <c r="C62" s="3">
        <f t="shared" si="1"/>
        <v>9000</v>
      </c>
      <c r="D62" s="4" t="s">
        <v>27</v>
      </c>
      <c r="E62" s="3">
        <v>600</v>
      </c>
      <c r="F62" s="4" t="s">
        <v>27</v>
      </c>
      <c r="G62" s="3">
        <v>8400</v>
      </c>
      <c r="H62" s="4" t="s">
        <v>27</v>
      </c>
      <c r="I62" s="9" t="s">
        <v>87</v>
      </c>
    </row>
    <row r="63" spans="1:9" ht="10.5" customHeight="1">
      <c r="A63" s="35"/>
      <c r="B63" s="17" t="s">
        <v>88</v>
      </c>
      <c r="C63" s="3">
        <f t="shared" si="1"/>
        <v>225</v>
      </c>
      <c r="D63" s="4" t="s">
        <v>27</v>
      </c>
      <c r="E63" s="3">
        <v>225</v>
      </c>
      <c r="F63" s="4" t="s">
        <v>27</v>
      </c>
      <c r="G63" s="3"/>
      <c r="H63" s="4"/>
      <c r="I63" s="9"/>
    </row>
    <row r="64" spans="1:9" ht="10.5" customHeight="1">
      <c r="A64" s="35"/>
      <c r="B64" s="17" t="s">
        <v>89</v>
      </c>
      <c r="C64" s="3">
        <f t="shared" si="1"/>
        <v>670</v>
      </c>
      <c r="D64" s="4" t="s">
        <v>35</v>
      </c>
      <c r="E64" s="3">
        <v>250</v>
      </c>
      <c r="F64" s="4" t="s">
        <v>35</v>
      </c>
      <c r="G64" s="3">
        <v>420</v>
      </c>
      <c r="H64" s="4" t="s">
        <v>35</v>
      </c>
      <c r="I64" s="9" t="s">
        <v>90</v>
      </c>
    </row>
    <row r="65" spans="1:9" ht="10.5" customHeight="1">
      <c r="A65" s="35"/>
      <c r="B65" s="17" t="s">
        <v>91</v>
      </c>
      <c r="C65" s="3">
        <f t="shared" si="1"/>
        <v>470</v>
      </c>
      <c r="D65" s="4" t="s">
        <v>35</v>
      </c>
      <c r="E65" s="3">
        <v>50</v>
      </c>
      <c r="F65" s="4" t="s">
        <v>35</v>
      </c>
      <c r="G65" s="3">
        <v>420</v>
      </c>
      <c r="H65" s="4" t="s">
        <v>35</v>
      </c>
      <c r="I65" s="9" t="s">
        <v>90</v>
      </c>
    </row>
    <row r="66" spans="1:9" ht="10.5" customHeight="1">
      <c r="A66" s="35"/>
      <c r="B66" s="17" t="s">
        <v>206</v>
      </c>
      <c r="C66" s="3">
        <f t="shared" si="1"/>
        <v>1280</v>
      </c>
      <c r="D66" s="4" t="s">
        <v>38</v>
      </c>
      <c r="E66" s="3">
        <v>1280</v>
      </c>
      <c r="F66" s="4" t="s">
        <v>38</v>
      </c>
      <c r="G66" s="3"/>
      <c r="H66" s="4"/>
      <c r="I66" s="9"/>
    </row>
    <row r="67" spans="1:9" ht="10.5" customHeight="1">
      <c r="A67" s="35"/>
      <c r="B67" s="17" t="s">
        <v>92</v>
      </c>
      <c r="C67" s="3">
        <f t="shared" si="1"/>
        <v>28</v>
      </c>
      <c r="D67" s="4" t="s">
        <v>49</v>
      </c>
      <c r="E67" s="3">
        <v>28</v>
      </c>
      <c r="F67" s="4" t="s">
        <v>49</v>
      </c>
      <c r="G67" s="3"/>
      <c r="H67" s="4"/>
      <c r="I67" s="9"/>
    </row>
    <row r="68" spans="1:9" ht="10.5" customHeight="1">
      <c r="A68" s="35"/>
      <c r="B68" s="17" t="s">
        <v>93</v>
      </c>
      <c r="C68" s="3">
        <f t="shared" si="1"/>
        <v>70</v>
      </c>
      <c r="D68" s="4" t="s">
        <v>49</v>
      </c>
      <c r="E68" s="3">
        <v>70</v>
      </c>
      <c r="F68" s="4" t="s">
        <v>49</v>
      </c>
      <c r="G68" s="3"/>
      <c r="H68" s="4"/>
      <c r="I68" s="9"/>
    </row>
    <row r="69" spans="1:9" ht="10.5" customHeight="1" thickBot="1">
      <c r="A69" s="36"/>
      <c r="B69" s="29" t="s">
        <v>183</v>
      </c>
      <c r="C69" s="30">
        <f t="shared" si="1"/>
        <v>8820</v>
      </c>
      <c r="D69" s="31" t="s">
        <v>35</v>
      </c>
      <c r="E69" s="30"/>
      <c r="F69" s="31"/>
      <c r="G69" s="30">
        <v>8820</v>
      </c>
      <c r="H69" s="31" t="s">
        <v>35</v>
      </c>
      <c r="I69" s="32"/>
    </row>
    <row r="70" spans="1:9" s="2" customFormat="1" ht="19.5" customHeight="1" thickBot="1">
      <c r="A70" s="10"/>
      <c r="B70" s="11" t="s">
        <v>1</v>
      </c>
      <c r="C70" s="41" t="s">
        <v>2</v>
      </c>
      <c r="D70" s="42"/>
      <c r="E70" s="37" t="s">
        <v>3</v>
      </c>
      <c r="F70" s="38"/>
      <c r="G70" s="37" t="s">
        <v>4</v>
      </c>
      <c r="H70" s="38"/>
      <c r="I70" s="12" t="s">
        <v>5</v>
      </c>
    </row>
    <row r="71" spans="1:9" ht="10.5" customHeight="1">
      <c r="A71" s="34" t="s">
        <v>94</v>
      </c>
      <c r="B71" s="23" t="s">
        <v>95</v>
      </c>
      <c r="C71" s="24">
        <v>80</v>
      </c>
      <c r="D71" s="25" t="s">
        <v>49</v>
      </c>
      <c r="E71" s="24">
        <v>15</v>
      </c>
      <c r="F71" s="25" t="s">
        <v>49</v>
      </c>
      <c r="G71" s="24">
        <v>39</v>
      </c>
      <c r="H71" s="25" t="s">
        <v>49</v>
      </c>
      <c r="I71" s="26" t="s">
        <v>96</v>
      </c>
    </row>
    <row r="72" spans="1:9" ht="10.5" customHeight="1">
      <c r="A72" s="35"/>
      <c r="B72" s="13" t="s">
        <v>97</v>
      </c>
      <c r="C72" s="14">
        <v>2</v>
      </c>
      <c r="D72" s="15" t="s">
        <v>49</v>
      </c>
      <c r="E72" s="14">
        <v>1</v>
      </c>
      <c r="F72" s="15" t="s">
        <v>49</v>
      </c>
      <c r="G72" s="14">
        <v>1</v>
      </c>
      <c r="H72" s="15" t="s">
        <v>49</v>
      </c>
      <c r="I72" s="16"/>
    </row>
    <row r="73" spans="1:9" ht="10.5" customHeight="1">
      <c r="A73" s="35"/>
      <c r="B73" s="13" t="s">
        <v>98</v>
      </c>
      <c r="C73" s="14">
        <v>1</v>
      </c>
      <c r="D73" s="15" t="s">
        <v>49</v>
      </c>
      <c r="E73" s="14"/>
      <c r="F73" s="15" t="s">
        <v>49</v>
      </c>
      <c r="G73" s="14">
        <v>1</v>
      </c>
      <c r="H73" s="15" t="s">
        <v>49</v>
      </c>
      <c r="I73" s="16"/>
    </row>
    <row r="74" spans="1:9" ht="10.5" customHeight="1">
      <c r="A74" s="35"/>
      <c r="B74" s="13" t="s">
        <v>99</v>
      </c>
      <c r="C74" s="14">
        <f>E74+G74</f>
        <v>2</v>
      </c>
      <c r="D74" s="15" t="s">
        <v>49</v>
      </c>
      <c r="E74" s="3">
        <v>2</v>
      </c>
      <c r="F74" s="15" t="s">
        <v>49</v>
      </c>
      <c r="G74" s="14"/>
      <c r="H74" s="15"/>
      <c r="I74" s="16" t="s">
        <v>100</v>
      </c>
    </row>
    <row r="75" spans="1:9" ht="10.5" customHeight="1">
      <c r="A75" s="35"/>
      <c r="B75" s="17" t="s">
        <v>101</v>
      </c>
      <c r="C75" s="14">
        <v>10</v>
      </c>
      <c r="D75" s="15" t="s">
        <v>49</v>
      </c>
      <c r="E75" s="3">
        <v>10</v>
      </c>
      <c r="F75" s="15" t="s">
        <v>49</v>
      </c>
      <c r="G75" s="14"/>
      <c r="H75" s="15"/>
      <c r="I75" s="16"/>
    </row>
    <row r="76" spans="1:9" ht="10.5" customHeight="1">
      <c r="A76" s="35"/>
      <c r="B76" s="17" t="s">
        <v>102</v>
      </c>
      <c r="C76" s="3">
        <f aca="true" t="shared" si="2" ref="C76:C82">E76+G76</f>
        <v>3</v>
      </c>
      <c r="D76" s="4" t="s">
        <v>49</v>
      </c>
      <c r="E76" s="3">
        <v>3</v>
      </c>
      <c r="F76" s="4" t="s">
        <v>49</v>
      </c>
      <c r="G76" s="3"/>
      <c r="H76" s="4"/>
      <c r="I76" s="9"/>
    </row>
    <row r="77" spans="1:9" ht="10.5" customHeight="1">
      <c r="A77" s="35"/>
      <c r="B77" s="17" t="s">
        <v>103</v>
      </c>
      <c r="C77" s="3">
        <v>6</v>
      </c>
      <c r="D77" s="4" t="s">
        <v>49</v>
      </c>
      <c r="E77" s="3">
        <v>6</v>
      </c>
      <c r="F77" s="4" t="s">
        <v>49</v>
      </c>
      <c r="G77" s="3"/>
      <c r="H77" s="4"/>
      <c r="I77" s="9"/>
    </row>
    <row r="78" spans="1:9" ht="10.5" customHeight="1">
      <c r="A78" s="35"/>
      <c r="B78" s="17" t="s">
        <v>104</v>
      </c>
      <c r="C78" s="3">
        <v>52</v>
      </c>
      <c r="D78" s="4" t="s">
        <v>49</v>
      </c>
      <c r="E78" s="3">
        <v>10</v>
      </c>
      <c r="F78" s="4" t="s">
        <v>49</v>
      </c>
      <c r="G78" s="3">
        <v>42</v>
      </c>
      <c r="H78" s="4" t="s">
        <v>49</v>
      </c>
      <c r="I78" s="9"/>
    </row>
    <row r="79" spans="1:9" ht="10.5" customHeight="1">
      <c r="A79" s="35"/>
      <c r="B79" s="17" t="s">
        <v>105</v>
      </c>
      <c r="C79" s="3">
        <f t="shared" si="2"/>
        <v>17000</v>
      </c>
      <c r="D79" s="4" t="s">
        <v>35</v>
      </c>
      <c r="E79" s="3">
        <v>1000</v>
      </c>
      <c r="F79" s="4" t="s">
        <v>35</v>
      </c>
      <c r="G79" s="3">
        <v>16000</v>
      </c>
      <c r="H79" s="4" t="s">
        <v>35</v>
      </c>
      <c r="I79" s="9" t="s">
        <v>106</v>
      </c>
    </row>
    <row r="80" spans="1:9" ht="10.5" customHeight="1">
      <c r="A80" s="35"/>
      <c r="B80" s="17" t="s">
        <v>107</v>
      </c>
      <c r="C80" s="3">
        <f t="shared" si="2"/>
        <v>14000</v>
      </c>
      <c r="D80" s="4" t="s">
        <v>35</v>
      </c>
      <c r="E80" s="3">
        <v>13200</v>
      </c>
      <c r="F80" s="4" t="s">
        <v>35</v>
      </c>
      <c r="G80" s="3">
        <v>800</v>
      </c>
      <c r="H80" s="4" t="s">
        <v>35</v>
      </c>
      <c r="I80" s="9" t="s">
        <v>108</v>
      </c>
    </row>
    <row r="81" spans="1:9" ht="10.5" customHeight="1">
      <c r="A81" s="35"/>
      <c r="B81" s="17" t="s">
        <v>109</v>
      </c>
      <c r="C81" s="3">
        <f t="shared" si="2"/>
        <v>4000</v>
      </c>
      <c r="D81" s="4" t="s">
        <v>35</v>
      </c>
      <c r="E81" s="3">
        <v>4000</v>
      </c>
      <c r="F81" s="4" t="s">
        <v>35</v>
      </c>
      <c r="G81" s="3"/>
      <c r="H81" s="4"/>
      <c r="I81" s="9" t="s">
        <v>108</v>
      </c>
    </row>
    <row r="82" spans="1:9" ht="10.5" customHeight="1">
      <c r="A82" s="35"/>
      <c r="B82" s="17" t="s">
        <v>207</v>
      </c>
      <c r="C82" s="3">
        <f t="shared" si="2"/>
        <v>291</v>
      </c>
      <c r="D82" s="4" t="s">
        <v>38</v>
      </c>
      <c r="E82" s="3">
        <v>207</v>
      </c>
      <c r="F82" s="4" t="s">
        <v>38</v>
      </c>
      <c r="G82" s="3">
        <v>84</v>
      </c>
      <c r="H82" s="4" t="s">
        <v>38</v>
      </c>
      <c r="I82" s="9" t="s">
        <v>110</v>
      </c>
    </row>
    <row r="83" spans="1:9" ht="10.5" customHeight="1">
      <c r="A83" s="35"/>
      <c r="B83" s="19" t="s">
        <v>111</v>
      </c>
      <c r="C83" s="5">
        <v>1</v>
      </c>
      <c r="D83" s="6" t="s">
        <v>49</v>
      </c>
      <c r="E83" s="5"/>
      <c r="F83" s="6"/>
      <c r="G83" s="5"/>
      <c r="H83" s="6"/>
      <c r="I83" s="20" t="s">
        <v>224</v>
      </c>
    </row>
    <row r="84" spans="1:9" ht="10.5" customHeight="1" thickBot="1">
      <c r="A84" s="36"/>
      <c r="B84" s="29" t="s">
        <v>208</v>
      </c>
      <c r="C84" s="30">
        <v>30</v>
      </c>
      <c r="D84" s="31" t="s">
        <v>49</v>
      </c>
      <c r="E84" s="30"/>
      <c r="F84" s="31"/>
      <c r="G84" s="30">
        <v>30</v>
      </c>
      <c r="H84" s="31" t="s">
        <v>49</v>
      </c>
      <c r="I84" s="32" t="s">
        <v>209</v>
      </c>
    </row>
    <row r="85" spans="1:9" ht="10.5" customHeight="1">
      <c r="A85" s="34" t="s">
        <v>112</v>
      </c>
      <c r="B85" s="23" t="s">
        <v>113</v>
      </c>
      <c r="C85" s="24">
        <v>153000</v>
      </c>
      <c r="D85" s="25" t="s">
        <v>35</v>
      </c>
      <c r="E85" s="24">
        <v>88500</v>
      </c>
      <c r="F85" s="25" t="s">
        <v>35</v>
      </c>
      <c r="G85" s="24">
        <v>64500</v>
      </c>
      <c r="H85" s="25" t="s">
        <v>35</v>
      </c>
      <c r="I85" s="26" t="s">
        <v>114</v>
      </c>
    </row>
    <row r="86" spans="1:9" ht="10.5" customHeight="1">
      <c r="A86" s="35"/>
      <c r="B86" s="17" t="s">
        <v>115</v>
      </c>
      <c r="C86" s="3">
        <v>68000</v>
      </c>
      <c r="D86" s="4" t="s">
        <v>35</v>
      </c>
      <c r="E86" s="3">
        <v>54350</v>
      </c>
      <c r="F86" s="4" t="s">
        <v>35</v>
      </c>
      <c r="G86" s="3"/>
      <c r="H86" s="4"/>
      <c r="I86" s="9" t="s">
        <v>210</v>
      </c>
    </row>
    <row r="87" spans="1:9" ht="10.5" customHeight="1">
      <c r="A87" s="35"/>
      <c r="B87" s="17" t="s">
        <v>184</v>
      </c>
      <c r="C87" s="3">
        <v>64</v>
      </c>
      <c r="D87" s="4" t="s">
        <v>55</v>
      </c>
      <c r="E87" s="3">
        <v>62</v>
      </c>
      <c r="F87" s="4" t="s">
        <v>55</v>
      </c>
      <c r="G87" s="3">
        <v>2</v>
      </c>
      <c r="H87" s="4" t="s">
        <v>55</v>
      </c>
      <c r="I87" s="9" t="s">
        <v>211</v>
      </c>
    </row>
    <row r="88" spans="1:9" ht="10.5" customHeight="1">
      <c r="A88" s="35"/>
      <c r="B88" s="17" t="s">
        <v>116</v>
      </c>
      <c r="C88" s="3">
        <v>170</v>
      </c>
      <c r="D88" s="4" t="s">
        <v>49</v>
      </c>
      <c r="E88" s="3">
        <v>84</v>
      </c>
      <c r="F88" s="4" t="s">
        <v>49</v>
      </c>
      <c r="G88" s="3">
        <v>86</v>
      </c>
      <c r="H88" s="4" t="s">
        <v>49</v>
      </c>
      <c r="I88" s="9" t="s">
        <v>117</v>
      </c>
    </row>
    <row r="89" spans="1:9" ht="10.5" customHeight="1">
      <c r="A89" s="35"/>
      <c r="B89" s="17" t="s">
        <v>118</v>
      </c>
      <c r="C89" s="3">
        <v>45</v>
      </c>
      <c r="D89" s="4" t="s">
        <v>49</v>
      </c>
      <c r="E89" s="3">
        <v>3</v>
      </c>
      <c r="F89" s="4" t="s">
        <v>49</v>
      </c>
      <c r="G89" s="3">
        <v>42</v>
      </c>
      <c r="H89" s="4" t="s">
        <v>49</v>
      </c>
      <c r="I89" s="9" t="s">
        <v>185</v>
      </c>
    </row>
    <row r="90" spans="1:9" ht="10.5" customHeight="1">
      <c r="A90" s="35"/>
      <c r="B90" s="17" t="s">
        <v>119</v>
      </c>
      <c r="C90" s="3">
        <v>45</v>
      </c>
      <c r="D90" s="4" t="s">
        <v>49</v>
      </c>
      <c r="E90" s="3">
        <v>3</v>
      </c>
      <c r="F90" s="4" t="s">
        <v>49</v>
      </c>
      <c r="G90" s="3">
        <v>42</v>
      </c>
      <c r="H90" s="4" t="s">
        <v>49</v>
      </c>
      <c r="I90" s="9" t="s">
        <v>120</v>
      </c>
    </row>
    <row r="91" spans="1:9" ht="10.5" customHeight="1">
      <c r="A91" s="35"/>
      <c r="B91" s="17" t="s">
        <v>121</v>
      </c>
      <c r="C91" s="3">
        <f aca="true" t="shared" si="3" ref="C91:C129">E91+G91</f>
        <v>90</v>
      </c>
      <c r="D91" s="4" t="s">
        <v>49</v>
      </c>
      <c r="E91" s="3">
        <v>6</v>
      </c>
      <c r="F91" s="4" t="s">
        <v>49</v>
      </c>
      <c r="G91" s="3">
        <v>84</v>
      </c>
      <c r="H91" s="4" t="s">
        <v>49</v>
      </c>
      <c r="I91" s="9" t="s">
        <v>122</v>
      </c>
    </row>
    <row r="92" spans="1:9" ht="10.5" customHeight="1">
      <c r="A92" s="35"/>
      <c r="B92" s="17" t="s">
        <v>123</v>
      </c>
      <c r="C92" s="3">
        <v>100</v>
      </c>
      <c r="D92" s="4" t="s">
        <v>55</v>
      </c>
      <c r="E92" s="3">
        <v>5</v>
      </c>
      <c r="F92" s="4" t="s">
        <v>55</v>
      </c>
      <c r="G92" s="3">
        <v>95</v>
      </c>
      <c r="H92" s="4" t="s">
        <v>55</v>
      </c>
      <c r="I92" s="9"/>
    </row>
    <row r="93" spans="1:9" ht="10.5" customHeight="1">
      <c r="A93" s="35"/>
      <c r="B93" s="17" t="s">
        <v>124</v>
      </c>
      <c r="C93" s="3">
        <v>141</v>
      </c>
      <c r="D93" s="4" t="s">
        <v>55</v>
      </c>
      <c r="E93" s="3">
        <v>5</v>
      </c>
      <c r="F93" s="4" t="s">
        <v>55</v>
      </c>
      <c r="G93" s="3">
        <v>136</v>
      </c>
      <c r="H93" s="4" t="s">
        <v>55</v>
      </c>
      <c r="I93" s="9" t="s">
        <v>125</v>
      </c>
    </row>
    <row r="94" spans="1:9" ht="10.5" customHeight="1">
      <c r="A94" s="35"/>
      <c r="B94" s="33" t="s">
        <v>126</v>
      </c>
      <c r="C94" s="3">
        <v>68</v>
      </c>
      <c r="D94" s="4" t="s">
        <v>55</v>
      </c>
      <c r="E94" s="3">
        <v>4</v>
      </c>
      <c r="F94" s="4" t="s">
        <v>55</v>
      </c>
      <c r="G94" s="3">
        <v>64</v>
      </c>
      <c r="H94" s="4" t="s">
        <v>55</v>
      </c>
      <c r="I94" s="9" t="s">
        <v>127</v>
      </c>
    </row>
    <row r="95" spans="1:9" ht="10.5" customHeight="1" thickBot="1">
      <c r="A95" s="36"/>
      <c r="B95" s="29" t="s">
        <v>176</v>
      </c>
      <c r="C95" s="30">
        <f t="shared" si="3"/>
        <v>44</v>
      </c>
      <c r="D95" s="31" t="s">
        <v>55</v>
      </c>
      <c r="E95" s="30">
        <v>2</v>
      </c>
      <c r="F95" s="31" t="s">
        <v>55</v>
      </c>
      <c r="G95" s="30">
        <v>42</v>
      </c>
      <c r="H95" s="31" t="s">
        <v>55</v>
      </c>
      <c r="I95" s="32" t="s">
        <v>128</v>
      </c>
    </row>
    <row r="96" spans="1:9" ht="10.5" customHeight="1">
      <c r="A96" s="34" t="s">
        <v>129</v>
      </c>
      <c r="B96" s="23" t="s">
        <v>130</v>
      </c>
      <c r="C96" s="24">
        <f t="shared" si="3"/>
        <v>69</v>
      </c>
      <c r="D96" s="25" t="s">
        <v>49</v>
      </c>
      <c r="E96" s="24">
        <v>4</v>
      </c>
      <c r="F96" s="25" t="s">
        <v>49</v>
      </c>
      <c r="G96" s="24">
        <v>65</v>
      </c>
      <c r="H96" s="25" t="s">
        <v>49</v>
      </c>
      <c r="I96" s="26"/>
    </row>
    <row r="97" spans="1:9" ht="10.5" customHeight="1">
      <c r="A97" s="35"/>
      <c r="B97" s="17" t="s">
        <v>131</v>
      </c>
      <c r="C97" s="3">
        <f t="shared" si="3"/>
        <v>118</v>
      </c>
      <c r="D97" s="4" t="s">
        <v>49</v>
      </c>
      <c r="E97" s="3">
        <v>15</v>
      </c>
      <c r="F97" s="4" t="s">
        <v>49</v>
      </c>
      <c r="G97" s="3">
        <v>103</v>
      </c>
      <c r="H97" s="4" t="s">
        <v>49</v>
      </c>
      <c r="I97" s="9"/>
    </row>
    <row r="98" spans="1:9" ht="10.5" customHeight="1">
      <c r="A98" s="35"/>
      <c r="B98" s="17" t="s">
        <v>132</v>
      </c>
      <c r="C98" s="3">
        <f t="shared" si="3"/>
        <v>5</v>
      </c>
      <c r="D98" s="4" t="s">
        <v>49</v>
      </c>
      <c r="E98" s="3">
        <v>5</v>
      </c>
      <c r="F98" s="4" t="s">
        <v>49</v>
      </c>
      <c r="G98" s="3"/>
      <c r="H98" s="4"/>
      <c r="I98" s="9"/>
    </row>
    <row r="99" spans="1:9" ht="10.5" customHeight="1">
      <c r="A99" s="35"/>
      <c r="B99" s="17" t="s">
        <v>133</v>
      </c>
      <c r="C99" s="3">
        <f t="shared" si="3"/>
        <v>102</v>
      </c>
      <c r="D99" s="4" t="s">
        <v>49</v>
      </c>
      <c r="E99" s="3">
        <v>18</v>
      </c>
      <c r="F99" s="4" t="s">
        <v>49</v>
      </c>
      <c r="G99" s="3">
        <v>84</v>
      </c>
      <c r="H99" s="4" t="s">
        <v>49</v>
      </c>
      <c r="I99" s="9" t="s">
        <v>134</v>
      </c>
    </row>
    <row r="100" spans="1:9" ht="10.5" customHeight="1">
      <c r="A100" s="35"/>
      <c r="B100" s="17" t="s">
        <v>135</v>
      </c>
      <c r="C100" s="3">
        <f t="shared" si="3"/>
        <v>19</v>
      </c>
      <c r="D100" s="4" t="s">
        <v>49</v>
      </c>
      <c r="E100" s="3">
        <v>19</v>
      </c>
      <c r="F100" s="4" t="s">
        <v>49</v>
      </c>
      <c r="G100" s="3"/>
      <c r="H100" s="4"/>
      <c r="I100" s="9"/>
    </row>
    <row r="101" spans="1:9" ht="10.5" customHeight="1">
      <c r="A101" s="35"/>
      <c r="B101" s="17" t="s">
        <v>136</v>
      </c>
      <c r="C101" s="3">
        <f t="shared" si="3"/>
        <v>45</v>
      </c>
      <c r="D101" s="4" t="s">
        <v>49</v>
      </c>
      <c r="E101" s="3">
        <v>3</v>
      </c>
      <c r="F101" s="4" t="s">
        <v>49</v>
      </c>
      <c r="G101" s="3">
        <v>42</v>
      </c>
      <c r="H101" s="4" t="s">
        <v>49</v>
      </c>
      <c r="I101" s="9"/>
    </row>
    <row r="102" spans="1:9" ht="10.5" customHeight="1">
      <c r="A102" s="35"/>
      <c r="B102" s="17" t="s">
        <v>137</v>
      </c>
      <c r="C102" s="3">
        <f t="shared" si="3"/>
        <v>3</v>
      </c>
      <c r="D102" s="4" t="s">
        <v>49</v>
      </c>
      <c r="E102" s="3">
        <v>3</v>
      </c>
      <c r="F102" s="4" t="s">
        <v>49</v>
      </c>
      <c r="G102" s="3"/>
      <c r="H102" s="4"/>
      <c r="I102" s="9"/>
    </row>
    <row r="103" spans="1:9" ht="10.5" customHeight="1">
      <c r="A103" s="35"/>
      <c r="B103" s="17" t="s">
        <v>138</v>
      </c>
      <c r="C103" s="3">
        <f t="shared" si="3"/>
        <v>2</v>
      </c>
      <c r="D103" s="4" t="s">
        <v>49</v>
      </c>
      <c r="E103" s="3">
        <v>1</v>
      </c>
      <c r="F103" s="4" t="s">
        <v>49</v>
      </c>
      <c r="G103" s="3">
        <v>1</v>
      </c>
      <c r="H103" s="4" t="s">
        <v>49</v>
      </c>
      <c r="I103" s="9"/>
    </row>
    <row r="104" spans="1:9" ht="10.5" customHeight="1">
      <c r="A104" s="35"/>
      <c r="B104" s="17" t="s">
        <v>177</v>
      </c>
      <c r="C104" s="3">
        <f t="shared" si="3"/>
        <v>205</v>
      </c>
      <c r="D104" s="4" t="s">
        <v>49</v>
      </c>
      <c r="E104" s="3"/>
      <c r="F104" s="4" t="s">
        <v>49</v>
      </c>
      <c r="G104" s="3">
        <v>205</v>
      </c>
      <c r="H104" s="4" t="s">
        <v>49</v>
      </c>
      <c r="I104" s="9" t="s">
        <v>139</v>
      </c>
    </row>
    <row r="105" spans="1:9" ht="10.5" customHeight="1">
      <c r="A105" s="35"/>
      <c r="B105" s="17" t="s">
        <v>140</v>
      </c>
      <c r="C105" s="3">
        <f t="shared" si="3"/>
        <v>243</v>
      </c>
      <c r="D105" s="4" t="s">
        <v>49</v>
      </c>
      <c r="E105" s="3">
        <v>75</v>
      </c>
      <c r="F105" s="4" t="s">
        <v>49</v>
      </c>
      <c r="G105" s="3">
        <v>168</v>
      </c>
      <c r="H105" s="4" t="s">
        <v>49</v>
      </c>
      <c r="I105" s="9"/>
    </row>
    <row r="106" spans="1:9" ht="10.5" customHeight="1">
      <c r="A106" s="35"/>
      <c r="B106" s="17" t="s">
        <v>141</v>
      </c>
      <c r="C106" s="3">
        <f t="shared" si="3"/>
        <v>100</v>
      </c>
      <c r="D106" s="4" t="s">
        <v>49</v>
      </c>
      <c r="E106" s="3">
        <v>16</v>
      </c>
      <c r="F106" s="4" t="s">
        <v>49</v>
      </c>
      <c r="G106" s="3">
        <v>84</v>
      </c>
      <c r="H106" s="4" t="s">
        <v>49</v>
      </c>
      <c r="I106" s="9" t="s">
        <v>142</v>
      </c>
    </row>
    <row r="107" spans="1:9" ht="10.5" customHeight="1">
      <c r="A107" s="35"/>
      <c r="B107" s="17" t="s">
        <v>143</v>
      </c>
      <c r="C107" s="3">
        <f t="shared" si="3"/>
        <v>4</v>
      </c>
      <c r="D107" s="4" t="s">
        <v>49</v>
      </c>
      <c r="E107" s="3">
        <v>4</v>
      </c>
      <c r="F107" s="4" t="s">
        <v>49</v>
      </c>
      <c r="G107" s="3"/>
      <c r="H107" s="4"/>
      <c r="I107" s="9"/>
    </row>
    <row r="108" spans="1:9" ht="10.5" customHeight="1">
      <c r="A108" s="35"/>
      <c r="B108" s="17" t="s">
        <v>212</v>
      </c>
      <c r="C108" s="3">
        <f t="shared" si="3"/>
        <v>4</v>
      </c>
      <c r="D108" s="4" t="s">
        <v>49</v>
      </c>
      <c r="E108" s="3">
        <v>4</v>
      </c>
      <c r="F108" s="4" t="s">
        <v>49</v>
      </c>
      <c r="G108" s="3"/>
      <c r="H108" s="4"/>
      <c r="I108" s="9"/>
    </row>
    <row r="109" spans="1:9" ht="10.5" customHeight="1">
      <c r="A109" s="35"/>
      <c r="B109" s="17" t="s">
        <v>144</v>
      </c>
      <c r="C109" s="3">
        <f t="shared" si="3"/>
        <v>4</v>
      </c>
      <c r="D109" s="4" t="s">
        <v>49</v>
      </c>
      <c r="E109" s="3">
        <v>4</v>
      </c>
      <c r="F109" s="4" t="s">
        <v>49</v>
      </c>
      <c r="G109" s="3"/>
      <c r="H109" s="4"/>
      <c r="I109" s="9"/>
    </row>
    <row r="110" spans="1:9" ht="10.5" customHeight="1">
      <c r="A110" s="35"/>
      <c r="B110" s="17" t="s">
        <v>213</v>
      </c>
      <c r="C110" s="3">
        <f t="shared" si="3"/>
        <v>30</v>
      </c>
      <c r="D110" s="4" t="s">
        <v>38</v>
      </c>
      <c r="E110" s="3">
        <v>30</v>
      </c>
      <c r="F110" s="4" t="s">
        <v>38</v>
      </c>
      <c r="G110" s="3"/>
      <c r="H110" s="4"/>
      <c r="I110" s="9"/>
    </row>
    <row r="111" spans="1:9" ht="10.5" customHeight="1">
      <c r="A111" s="35"/>
      <c r="B111" s="17" t="s">
        <v>214</v>
      </c>
      <c r="C111" s="3">
        <f t="shared" si="3"/>
        <v>10</v>
      </c>
      <c r="D111" s="4" t="s">
        <v>27</v>
      </c>
      <c r="E111" s="3">
        <v>10</v>
      </c>
      <c r="F111" s="4" t="s">
        <v>27</v>
      </c>
      <c r="G111" s="3"/>
      <c r="H111" s="4"/>
      <c r="I111" s="9"/>
    </row>
    <row r="112" spans="1:9" ht="10.5" customHeight="1">
      <c r="A112" s="35"/>
      <c r="B112" s="17" t="s">
        <v>215</v>
      </c>
      <c r="C112" s="3">
        <f t="shared" si="3"/>
        <v>327</v>
      </c>
      <c r="D112" s="4" t="s">
        <v>145</v>
      </c>
      <c r="E112" s="3">
        <v>200</v>
      </c>
      <c r="F112" s="4" t="s">
        <v>145</v>
      </c>
      <c r="G112" s="3">
        <v>127</v>
      </c>
      <c r="H112" s="4" t="s">
        <v>145</v>
      </c>
      <c r="I112" s="9" t="s">
        <v>146</v>
      </c>
    </row>
    <row r="113" spans="1:9" ht="10.5" customHeight="1">
      <c r="A113" s="35"/>
      <c r="B113" s="17" t="s">
        <v>216</v>
      </c>
      <c r="C113" s="3">
        <f t="shared" si="3"/>
        <v>20</v>
      </c>
      <c r="D113" s="4" t="s">
        <v>49</v>
      </c>
      <c r="E113" s="3">
        <v>20</v>
      </c>
      <c r="F113" s="4" t="s">
        <v>49</v>
      </c>
      <c r="G113" s="3"/>
      <c r="H113" s="4"/>
      <c r="I113" s="9"/>
    </row>
    <row r="114" spans="1:9" ht="10.5" customHeight="1">
      <c r="A114" s="35"/>
      <c r="B114" s="17" t="s">
        <v>147</v>
      </c>
      <c r="C114" s="3">
        <f t="shared" si="3"/>
        <v>10</v>
      </c>
      <c r="D114" s="4" t="s">
        <v>49</v>
      </c>
      <c r="E114" s="3">
        <v>10</v>
      </c>
      <c r="F114" s="4" t="s">
        <v>49</v>
      </c>
      <c r="G114" s="3"/>
      <c r="H114" s="4"/>
      <c r="I114" s="9"/>
    </row>
    <row r="115" spans="1:9" ht="10.5" customHeight="1">
      <c r="A115" s="35"/>
      <c r="B115" s="17" t="s">
        <v>148</v>
      </c>
      <c r="C115" s="3">
        <f t="shared" si="3"/>
        <v>10</v>
      </c>
      <c r="D115" s="4" t="s">
        <v>49</v>
      </c>
      <c r="E115" s="3">
        <v>10</v>
      </c>
      <c r="F115" s="4" t="s">
        <v>49</v>
      </c>
      <c r="G115" s="3"/>
      <c r="H115" s="4"/>
      <c r="I115" s="9"/>
    </row>
    <row r="116" spans="1:9" ht="10.5" customHeight="1">
      <c r="A116" s="35"/>
      <c r="B116" s="17" t="s">
        <v>217</v>
      </c>
      <c r="C116" s="3">
        <f t="shared" si="3"/>
        <v>84</v>
      </c>
      <c r="D116" s="4" t="s">
        <v>49</v>
      </c>
      <c r="E116" s="3"/>
      <c r="F116" s="4" t="s">
        <v>49</v>
      </c>
      <c r="G116" s="3">
        <v>84</v>
      </c>
      <c r="H116" s="4" t="s">
        <v>49</v>
      </c>
      <c r="I116" s="9" t="s">
        <v>149</v>
      </c>
    </row>
    <row r="117" spans="1:9" ht="10.5" customHeight="1">
      <c r="A117" s="35"/>
      <c r="B117" s="17" t="s">
        <v>174</v>
      </c>
      <c r="C117" s="3">
        <f t="shared" si="3"/>
        <v>756</v>
      </c>
      <c r="D117" s="4" t="s">
        <v>38</v>
      </c>
      <c r="E117" s="3"/>
      <c r="F117" s="4" t="s">
        <v>38</v>
      </c>
      <c r="G117" s="3">
        <v>756</v>
      </c>
      <c r="H117" s="4" t="s">
        <v>38</v>
      </c>
      <c r="I117" s="9" t="s">
        <v>149</v>
      </c>
    </row>
    <row r="118" spans="1:9" ht="10.5" customHeight="1">
      <c r="A118" s="35"/>
      <c r="B118" s="13" t="s">
        <v>150</v>
      </c>
      <c r="C118" s="14">
        <f t="shared" si="3"/>
        <v>212</v>
      </c>
      <c r="D118" s="15" t="s">
        <v>151</v>
      </c>
      <c r="E118" s="14">
        <v>127</v>
      </c>
      <c r="F118" s="15" t="s">
        <v>151</v>
      </c>
      <c r="G118" s="14">
        <v>85</v>
      </c>
      <c r="H118" s="15" t="s">
        <v>151</v>
      </c>
      <c r="I118" s="16" t="s">
        <v>108</v>
      </c>
    </row>
    <row r="119" spans="1:9" ht="10.5" customHeight="1">
      <c r="A119" s="35"/>
      <c r="B119" s="17" t="s">
        <v>187</v>
      </c>
      <c r="C119" s="3">
        <f t="shared" si="3"/>
        <v>18</v>
      </c>
      <c r="D119" s="4" t="s">
        <v>49</v>
      </c>
      <c r="E119" s="3">
        <v>18</v>
      </c>
      <c r="F119" s="4" t="s">
        <v>49</v>
      </c>
      <c r="G119" s="3"/>
      <c r="H119" s="4"/>
      <c r="I119" s="9" t="s">
        <v>152</v>
      </c>
    </row>
    <row r="120" spans="1:9" ht="10.5" customHeight="1" thickBot="1">
      <c r="A120" s="36"/>
      <c r="B120" s="29" t="s">
        <v>153</v>
      </c>
      <c r="C120" s="30">
        <v>112</v>
      </c>
      <c r="D120" s="31" t="s">
        <v>49</v>
      </c>
      <c r="E120" s="30">
        <v>27</v>
      </c>
      <c r="F120" s="31" t="s">
        <v>49</v>
      </c>
      <c r="G120" s="30">
        <v>85</v>
      </c>
      <c r="H120" s="31" t="s">
        <v>49</v>
      </c>
      <c r="I120" s="32" t="s">
        <v>154</v>
      </c>
    </row>
    <row r="121" spans="1:9" ht="10.5" customHeight="1">
      <c r="A121" s="34" t="s">
        <v>155</v>
      </c>
      <c r="B121" s="23" t="s">
        <v>218</v>
      </c>
      <c r="C121" s="24">
        <f t="shared" si="3"/>
        <v>5</v>
      </c>
      <c r="D121" s="25" t="s">
        <v>49</v>
      </c>
      <c r="E121" s="24">
        <v>5</v>
      </c>
      <c r="F121" s="25" t="s">
        <v>49</v>
      </c>
      <c r="G121" s="24"/>
      <c r="H121" s="25"/>
      <c r="I121" s="26"/>
    </row>
    <row r="122" spans="1:9" ht="10.5" customHeight="1">
      <c r="A122" s="35"/>
      <c r="B122" s="17" t="s">
        <v>156</v>
      </c>
      <c r="C122" s="3">
        <v>57</v>
      </c>
      <c r="D122" s="4" t="s">
        <v>49</v>
      </c>
      <c r="E122" s="3">
        <v>15</v>
      </c>
      <c r="F122" s="4" t="s">
        <v>49</v>
      </c>
      <c r="G122" s="3">
        <v>42</v>
      </c>
      <c r="H122" s="4" t="s">
        <v>49</v>
      </c>
      <c r="I122" s="9" t="s">
        <v>157</v>
      </c>
    </row>
    <row r="123" spans="1:9" ht="10.5" customHeight="1">
      <c r="A123" s="35"/>
      <c r="B123" s="17" t="s">
        <v>158</v>
      </c>
      <c r="C123" s="3">
        <f t="shared" si="3"/>
        <v>45</v>
      </c>
      <c r="D123" s="4" t="s">
        <v>49</v>
      </c>
      <c r="E123" s="3">
        <v>3</v>
      </c>
      <c r="F123" s="4" t="s">
        <v>49</v>
      </c>
      <c r="G123" s="3">
        <v>42</v>
      </c>
      <c r="H123" s="4" t="s">
        <v>49</v>
      </c>
      <c r="I123" s="9"/>
    </row>
    <row r="124" spans="1:9" ht="10.5" customHeight="1">
      <c r="A124" s="35"/>
      <c r="B124" s="17" t="s">
        <v>159</v>
      </c>
      <c r="C124" s="3">
        <f t="shared" si="3"/>
        <v>47</v>
      </c>
      <c r="D124" s="4" t="s">
        <v>49</v>
      </c>
      <c r="E124" s="3">
        <v>5</v>
      </c>
      <c r="F124" s="4" t="s">
        <v>49</v>
      </c>
      <c r="G124" s="3">
        <v>42</v>
      </c>
      <c r="H124" s="4" t="s">
        <v>49</v>
      </c>
      <c r="I124" s="9"/>
    </row>
    <row r="125" spans="1:9" ht="10.5" customHeight="1" thickBot="1">
      <c r="A125" s="36"/>
      <c r="B125" s="29" t="s">
        <v>219</v>
      </c>
      <c r="C125" s="30">
        <f t="shared" si="3"/>
        <v>12</v>
      </c>
      <c r="D125" s="31" t="s">
        <v>160</v>
      </c>
      <c r="E125" s="30">
        <v>12</v>
      </c>
      <c r="F125" s="31" t="s">
        <v>160</v>
      </c>
      <c r="G125" s="30"/>
      <c r="H125" s="31"/>
      <c r="I125" s="32"/>
    </row>
    <row r="126" spans="1:9" ht="10.5" customHeight="1">
      <c r="A126" s="35" t="s">
        <v>161</v>
      </c>
      <c r="B126" s="13" t="s">
        <v>180</v>
      </c>
      <c r="C126" s="14">
        <f t="shared" si="3"/>
        <v>24</v>
      </c>
      <c r="D126" s="15" t="s">
        <v>61</v>
      </c>
      <c r="E126" s="14">
        <v>24</v>
      </c>
      <c r="F126" s="15" t="s">
        <v>61</v>
      </c>
      <c r="G126" s="14"/>
      <c r="H126" s="15"/>
      <c r="I126" s="16" t="s">
        <v>181</v>
      </c>
    </row>
    <row r="127" spans="1:9" ht="10.5" customHeight="1">
      <c r="A127" s="35"/>
      <c r="B127" s="17" t="s">
        <v>179</v>
      </c>
      <c r="C127" s="3">
        <f t="shared" si="3"/>
        <v>4200</v>
      </c>
      <c r="D127" s="4" t="s">
        <v>162</v>
      </c>
      <c r="E127" s="3"/>
      <c r="F127" s="4" t="s">
        <v>162</v>
      </c>
      <c r="G127" s="3">
        <v>4200</v>
      </c>
      <c r="H127" s="4" t="s">
        <v>162</v>
      </c>
      <c r="I127" s="9" t="s">
        <v>163</v>
      </c>
    </row>
    <row r="128" spans="1:9" ht="10.5" customHeight="1">
      <c r="A128" s="35"/>
      <c r="B128" s="17" t="s">
        <v>164</v>
      </c>
      <c r="C128" s="3">
        <f t="shared" si="3"/>
        <v>290</v>
      </c>
      <c r="D128" s="4" t="s">
        <v>49</v>
      </c>
      <c r="E128" s="3">
        <v>66</v>
      </c>
      <c r="F128" s="4" t="s">
        <v>49</v>
      </c>
      <c r="G128" s="3">
        <v>224</v>
      </c>
      <c r="H128" s="4" t="s">
        <v>49</v>
      </c>
      <c r="I128" s="9" t="s">
        <v>165</v>
      </c>
    </row>
    <row r="129" spans="1:9" ht="10.5" customHeight="1">
      <c r="A129" s="35"/>
      <c r="B129" s="17" t="s">
        <v>175</v>
      </c>
      <c r="C129" s="3">
        <f t="shared" si="3"/>
        <v>84</v>
      </c>
      <c r="D129" s="4" t="s">
        <v>49</v>
      </c>
      <c r="E129" s="3"/>
      <c r="F129" s="4" t="s">
        <v>49</v>
      </c>
      <c r="G129" s="3">
        <v>84</v>
      </c>
      <c r="H129" s="4" t="s">
        <v>49</v>
      </c>
      <c r="I129" s="9" t="s">
        <v>166</v>
      </c>
    </row>
    <row r="130" spans="1:9" ht="10.5" customHeight="1">
      <c r="A130" s="35"/>
      <c r="B130" s="17" t="s">
        <v>167</v>
      </c>
      <c r="C130" s="3">
        <v>2</v>
      </c>
      <c r="D130" s="4" t="s">
        <v>23</v>
      </c>
      <c r="E130" s="3">
        <v>2</v>
      </c>
      <c r="F130" s="4" t="s">
        <v>23</v>
      </c>
      <c r="G130" s="3"/>
      <c r="H130" s="4"/>
      <c r="I130" s="9"/>
    </row>
    <row r="131" spans="1:9" ht="10.5" customHeight="1">
      <c r="A131" s="35"/>
      <c r="B131" s="17" t="s">
        <v>168</v>
      </c>
      <c r="C131" s="3">
        <v>5</v>
      </c>
      <c r="D131" s="4" t="s">
        <v>49</v>
      </c>
      <c r="E131" s="3">
        <v>5</v>
      </c>
      <c r="F131" s="4" t="s">
        <v>49</v>
      </c>
      <c r="G131" s="3"/>
      <c r="H131" s="4"/>
      <c r="I131" s="9"/>
    </row>
    <row r="132" spans="1:9" ht="10.5" customHeight="1">
      <c r="A132" s="35"/>
      <c r="B132" s="17" t="s">
        <v>178</v>
      </c>
      <c r="C132" s="3">
        <f>E132+G132</f>
        <v>168</v>
      </c>
      <c r="D132" s="4" t="s">
        <v>169</v>
      </c>
      <c r="E132" s="3"/>
      <c r="F132" s="4" t="s">
        <v>169</v>
      </c>
      <c r="G132" s="3">
        <v>168</v>
      </c>
      <c r="H132" s="4" t="s">
        <v>169</v>
      </c>
      <c r="I132" s="9" t="s">
        <v>170</v>
      </c>
    </row>
    <row r="133" spans="1:9" ht="10.5" customHeight="1">
      <c r="A133" s="35"/>
      <c r="B133" s="17" t="s">
        <v>220</v>
      </c>
      <c r="C133" s="3">
        <f>E133+G133</f>
        <v>6</v>
      </c>
      <c r="D133" s="4" t="s">
        <v>169</v>
      </c>
      <c r="E133" s="3">
        <v>6</v>
      </c>
      <c r="F133" s="4" t="s">
        <v>169</v>
      </c>
      <c r="G133" s="3"/>
      <c r="H133" s="4" t="s">
        <v>169</v>
      </c>
      <c r="I133" s="9"/>
    </row>
    <row r="134" spans="1:9" ht="10.5" customHeight="1">
      <c r="A134" s="35"/>
      <c r="B134" s="17" t="s">
        <v>221</v>
      </c>
      <c r="C134" s="3">
        <f>E134+G134</f>
        <v>10</v>
      </c>
      <c r="D134" s="4" t="s">
        <v>169</v>
      </c>
      <c r="E134" s="3">
        <v>10</v>
      </c>
      <c r="F134" s="4" t="s">
        <v>169</v>
      </c>
      <c r="G134" s="3"/>
      <c r="H134" s="4" t="s">
        <v>169</v>
      </c>
      <c r="I134" s="9"/>
    </row>
    <row r="135" spans="1:9" ht="10.5" customHeight="1">
      <c r="A135" s="35"/>
      <c r="B135" s="17" t="s">
        <v>222</v>
      </c>
      <c r="C135" s="3">
        <f>E135+G135</f>
        <v>45</v>
      </c>
      <c r="D135" s="4" t="s">
        <v>169</v>
      </c>
      <c r="E135" s="3">
        <v>3</v>
      </c>
      <c r="F135" s="4" t="s">
        <v>169</v>
      </c>
      <c r="G135" s="3">
        <v>42</v>
      </c>
      <c r="H135" s="4" t="s">
        <v>169</v>
      </c>
      <c r="I135" s="9"/>
    </row>
    <row r="136" spans="1:9" ht="10.5" customHeight="1">
      <c r="A136" s="35"/>
      <c r="B136" s="19" t="s">
        <v>223</v>
      </c>
      <c r="C136" s="5">
        <v>2</v>
      </c>
      <c r="D136" s="6" t="s">
        <v>171</v>
      </c>
      <c r="E136" s="5">
        <v>2</v>
      </c>
      <c r="F136" s="6" t="s">
        <v>171</v>
      </c>
      <c r="G136" s="5"/>
      <c r="H136" s="6" t="s">
        <v>171</v>
      </c>
      <c r="I136" s="20"/>
    </row>
    <row r="137" spans="1:9" ht="10.5" customHeight="1" thickBot="1">
      <c r="A137" s="36"/>
      <c r="B137" s="29" t="s">
        <v>172</v>
      </c>
      <c r="C137" s="30">
        <f>E137+G137</f>
        <v>53</v>
      </c>
      <c r="D137" s="31" t="s">
        <v>55</v>
      </c>
      <c r="E137" s="30">
        <v>11</v>
      </c>
      <c r="F137" s="31" t="s">
        <v>55</v>
      </c>
      <c r="G137" s="30">
        <v>42</v>
      </c>
      <c r="H137" s="31" t="s">
        <v>55</v>
      </c>
      <c r="I137" s="32" t="s">
        <v>173</v>
      </c>
    </row>
    <row r="138" ht="10.5" customHeight="1"/>
    <row r="139" ht="10.5" customHeight="1"/>
  </sheetData>
  <sheetProtection/>
  <mergeCells count="17">
    <mergeCell ref="E70:F70"/>
    <mergeCell ref="A1:I1"/>
    <mergeCell ref="A2:I2"/>
    <mergeCell ref="C3:D3"/>
    <mergeCell ref="E3:F3"/>
    <mergeCell ref="G3:H3"/>
    <mergeCell ref="I38:I41"/>
    <mergeCell ref="G70:H70"/>
    <mergeCell ref="C70:D70"/>
    <mergeCell ref="A85:A95"/>
    <mergeCell ref="A96:A120"/>
    <mergeCell ref="A121:A125"/>
    <mergeCell ref="A126:A137"/>
    <mergeCell ref="A4:A17"/>
    <mergeCell ref="A18:A51"/>
    <mergeCell ref="A52:A69"/>
    <mergeCell ref="A71:A8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2014-10-04T05:14:27Z</cp:lastPrinted>
  <dcterms:created xsi:type="dcterms:W3CDTF">2002-09-20T11:36:42Z</dcterms:created>
  <dcterms:modified xsi:type="dcterms:W3CDTF">2016-03-04T06:41:59Z</dcterms:modified>
  <cp:category/>
  <cp:version/>
  <cp:contentType/>
  <cp:contentStatus/>
</cp:coreProperties>
</file>