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3995" windowHeight="8655" tabRatio="925" activeTab="0"/>
  </bookViews>
  <sheets>
    <sheet name="13-（１）交通事故発生件数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<sst xmlns="http://schemas.openxmlformats.org/spreadsheetml/2006/main" count="31" uniqueCount="19">
  <si>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（1）  交通事故発生件数</t>
  </si>
  <si>
    <t>区分</t>
  </si>
  <si>
    <t>総数</t>
  </si>
  <si>
    <t>本所</t>
  </si>
  <si>
    <t>向島</t>
  </si>
  <si>
    <t>計</t>
  </si>
  <si>
    <t>物件事故</t>
  </si>
  <si>
    <t>人身</t>
  </si>
  <si>
    <t>死傷者</t>
  </si>
  <si>
    <t>総数</t>
  </si>
  <si>
    <t>死亡</t>
  </si>
  <si>
    <t>負傷</t>
  </si>
  <si>
    <t>平成22年</t>
  </si>
  <si>
    <t>単位:件､人    各年中</t>
  </si>
  <si>
    <t>平成23年</t>
  </si>
  <si>
    <t>平成24年</t>
  </si>
  <si>
    <t>資料提供:本所・向島各警察署</t>
  </si>
  <si>
    <r>
      <t>平成2</t>
    </r>
    <r>
      <rPr>
        <sz val="11"/>
        <rFont val="ＭＳ Ｐゴシック"/>
        <family val="3"/>
      </rPr>
      <t>5年</t>
    </r>
  </si>
  <si>
    <r>
      <t>平成2</t>
    </r>
    <r>
      <rPr>
        <sz val="11"/>
        <rFont val="ＭＳ Ｐゴシック"/>
        <family val="3"/>
      </rPr>
      <t>6年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</si>
</sst>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_);[Red]\(0.0\)"/>
    <numFmt numFmtId="179" formatCode="#,##0_ "/>
    <numFmt numFmtId="180" formatCode="#,##0.0_ "/>
    <numFmt numFmtId="181" formatCode="#,##0_);\(#,##0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△&quot;\ #,##0;&quot;▲&quot;\ #,##0"/>
    <numFmt numFmtId="188" formatCode="#,##0.0;[Red]\-#,##0.0"/>
    <numFmt numFmtId="189" formatCode="#,##0.0_ ;[Red]\-#,##0.0\ "/>
    <numFmt numFmtId="190" formatCode="#,##0.00_ ;[Red]\-#,##0.00\ "/>
    <numFmt numFmtId="191" formatCode="0_ "/>
    <numFmt numFmtId="192" formatCode="0.0_ "/>
    <numFmt numFmtId="193" formatCode="#,##0.0"/>
    <numFmt numFmtId="194" formatCode="0.0"/>
    <numFmt numFmtId="195" formatCode="0.0_);\(0.0\)"/>
    <numFmt numFmtId="196" formatCode="0_);[Red]\(0\)"/>
    <numFmt numFmtId="197" formatCode="#,##0.0_);[Red]\(#,##0.0\)"/>
    <numFmt numFmtId="198" formatCode="#,##0.00_);[Red]\(#,##0.00\)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%"/>
    <numFmt numFmtId="204" formatCode="0.000_);[Red]\(0.000\)"/>
    <numFmt numFmtId="205" formatCode="0.000"/>
    <numFmt numFmtId="206" formatCode="0.0000"/>
    <numFmt numFmtId="207" formatCode="\A"/>
    <numFmt numFmtId="208" formatCode="0.00000"/>
    <numFmt numFmtId="209" formatCode="mmm\-yyyy"/>
    <numFmt numFmtId="210" formatCode="0.00_ "/>
    <numFmt numFmtId="211" formatCode="#,##0;&quot;△ &quot;#,##0"/>
    <numFmt numFmtId="212" formatCode="0;&quot;△ &quot;0"/>
    <numFmt numFmtId="213" formatCode="0.0;&quot;△ &quot;0.0"/>
    <numFmt numFmtId="214" formatCode="0.00;&quot;△ &quot;0.00"/>
    <numFmt numFmtId="215" formatCode="0.000;&quot;△ &quot;0.000"/>
    <numFmt numFmtId="216" formatCode="0.0000;&quot;△ &quot;0.0000"/>
    <numFmt numFmtId="217" formatCode="0.0000_ "/>
    <numFmt numFmtId="218" formatCode="0.0000_);[Red]\(0.0000\)"/>
    <numFmt numFmtId="219" formatCode="\(0\)"/>
    <numFmt numFmtId="220" formatCode="&quot;＜&quot;0&quot;＞&quot;"/>
    <numFmt numFmtId="221" formatCode="#,##0.0_);\(#,##0.0\)"/>
    <numFmt numFmtId="222" formatCode="###\ ###\ ##0;&quot;△ &quot;###\ ###\ ##0;0"/>
    <numFmt numFmtId="223" formatCode="#,##0.00_);\(#,##0.00\)"/>
    <numFmt numFmtId="224" formatCode="[$-411]ge\.m\.d;@"/>
    <numFmt numFmtId="225" formatCode="0.0000_);\(0.0000\)"/>
    <numFmt numFmtId="226" formatCode="#,##0.00_ "/>
    <numFmt numFmtId="227" formatCode="#,##0_ ;[Red]\-#,##0\ "/>
    <numFmt numFmtId="228" formatCode="&quot;¥&quot;#,##0_);\(&quot;¥&quot;#,##0\)"/>
    <numFmt numFmtId="229" formatCode="#,###,###,##0;&quot; -&quot;###,###,##0"/>
    <numFmt numFmtId="230" formatCode="&quot;－&quot;@&quot;－&quot;"/>
    <numFmt numFmtId="231" formatCode="#,##0;[Red]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230" fontId="2" fillId="0" borderId="0" xfId="0" applyNumberFormat="1" applyFont="1" applyFill="1" applyAlignment="1">
      <alignment/>
    </xf>
    <xf numFmtId="0" fontId="2" fillId="0" borderId="0" xfId="61" applyFont="1" applyFill="1">
      <alignment/>
      <protection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1" applyFont="1" applyFill="1">
      <alignment/>
      <protection/>
    </xf>
    <xf numFmtId="181" fontId="0" fillId="0" borderId="0" xfId="61" applyNumberFormat="1" applyFont="1" applyFill="1">
      <alignment/>
      <protection/>
    </xf>
    <xf numFmtId="181" fontId="0" fillId="0" borderId="0" xfId="61" applyNumberFormat="1" applyFont="1" applyFill="1" applyAlignment="1">
      <alignment horizontal="right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/>
      <protection/>
    </xf>
    <xf numFmtId="181" fontId="0" fillId="0" borderId="13" xfId="49" applyNumberFormat="1" applyFont="1" applyFill="1" applyBorder="1" applyAlignment="1">
      <alignment horizontal="center"/>
    </xf>
    <xf numFmtId="181" fontId="0" fillId="0" borderId="14" xfId="49" applyNumberFormat="1" applyFont="1" applyFill="1" applyBorder="1" applyAlignment="1">
      <alignment horizontal="center"/>
    </xf>
    <xf numFmtId="0" fontId="0" fillId="0" borderId="15" xfId="62" applyFont="1" applyFill="1" applyBorder="1" applyAlignment="1">
      <alignment vertical="center" wrapText="1"/>
      <protection/>
    </xf>
    <xf numFmtId="0" fontId="0" fillId="0" borderId="16" xfId="62" applyFont="1" applyFill="1" applyBorder="1" applyAlignment="1">
      <alignment vertical="center" wrapText="1"/>
      <protection/>
    </xf>
    <xf numFmtId="0" fontId="0" fillId="0" borderId="17" xfId="62" applyFont="1" applyFill="1" applyBorder="1">
      <alignment/>
      <protection/>
    </xf>
    <xf numFmtId="181" fontId="0" fillId="0" borderId="18" xfId="49" applyNumberFormat="1" applyFont="1" applyFill="1" applyBorder="1" applyAlignment="1">
      <alignment/>
    </xf>
    <xf numFmtId="181" fontId="0" fillId="0" borderId="19" xfId="49" applyNumberFormat="1" applyFont="1" applyFill="1" applyBorder="1" applyAlignment="1">
      <alignment/>
    </xf>
    <xf numFmtId="0" fontId="0" fillId="0" borderId="20" xfId="62" applyFont="1" applyFill="1" applyBorder="1" applyAlignment="1">
      <alignment vertical="center" wrapText="1"/>
      <protection/>
    </xf>
    <xf numFmtId="0" fontId="0" fillId="0" borderId="21" xfId="62" applyFont="1" applyFill="1" applyBorder="1">
      <alignment/>
      <protection/>
    </xf>
    <xf numFmtId="0" fontId="0" fillId="0" borderId="22" xfId="62" applyFont="1" applyFill="1" applyBorder="1" applyAlignment="1">
      <alignment vertical="center" wrapText="1"/>
      <protection/>
    </xf>
    <xf numFmtId="0" fontId="0" fillId="0" borderId="23" xfId="62" applyFont="1" applyFill="1" applyBorder="1" applyAlignment="1">
      <alignment vertical="center" wrapText="1"/>
      <protection/>
    </xf>
    <xf numFmtId="0" fontId="0" fillId="0" borderId="24" xfId="62" applyFont="1" applyFill="1" applyBorder="1">
      <alignment/>
      <protection/>
    </xf>
    <xf numFmtId="0" fontId="0" fillId="0" borderId="20" xfId="62" applyFont="1" applyFill="1" applyBorder="1" applyAlignment="1">
      <alignment horizontal="distributed" vertical="distributed" textRotation="255"/>
      <protection/>
    </xf>
    <xf numFmtId="0" fontId="0" fillId="0" borderId="25" xfId="62" applyFont="1" applyFill="1" applyBorder="1">
      <alignment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26" xfId="62" applyFont="1" applyFill="1" applyBorder="1">
      <alignment/>
      <protection/>
    </xf>
    <xf numFmtId="0" fontId="0" fillId="0" borderId="27" xfId="62" applyFont="1" applyFill="1" applyBorder="1" applyAlignment="1">
      <alignment vertical="center" wrapText="1"/>
      <protection/>
    </xf>
    <xf numFmtId="0" fontId="0" fillId="0" borderId="28" xfId="62" applyFont="1" applyFill="1" applyBorder="1" applyAlignment="1">
      <alignment vertical="center" wrapText="1"/>
      <protection/>
    </xf>
    <xf numFmtId="0" fontId="0" fillId="0" borderId="29" xfId="62" applyFont="1" applyFill="1" applyBorder="1" applyAlignment="1">
      <alignment vertical="center" wrapText="1"/>
      <protection/>
    </xf>
    <xf numFmtId="0" fontId="0" fillId="0" borderId="30" xfId="62" applyFont="1" applyFill="1" applyBorder="1" applyAlignment="1">
      <alignment vertical="center" wrapText="1"/>
      <protection/>
    </xf>
    <xf numFmtId="0" fontId="0" fillId="0" borderId="31" xfId="62" applyFont="1" applyFill="1" applyBorder="1" applyAlignment="1">
      <alignment vertical="center" wrapText="1"/>
      <protection/>
    </xf>
    <xf numFmtId="0" fontId="0" fillId="0" borderId="32" xfId="62" applyFont="1" applyFill="1" applyBorder="1" applyAlignment="1">
      <alignment vertical="center" wrapText="1"/>
      <protection/>
    </xf>
    <xf numFmtId="181" fontId="0" fillId="0" borderId="33" xfId="49" applyNumberFormat="1" applyFont="1" applyFill="1" applyBorder="1" applyAlignment="1">
      <alignment/>
    </xf>
    <xf numFmtId="181" fontId="0" fillId="0" borderId="34" xfId="49" applyNumberFormat="1" applyFont="1" applyFill="1" applyBorder="1" applyAlignment="1">
      <alignment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>
      <alignment/>
      <protection/>
    </xf>
    <xf numFmtId="176" fontId="0" fillId="0" borderId="0" xfId="61" applyNumberFormat="1" applyFont="1" applyFill="1" applyBorder="1">
      <alignment/>
      <protection/>
    </xf>
    <xf numFmtId="181" fontId="0" fillId="0" borderId="0" xfId="49" applyNumberFormat="1" applyFont="1" applyFill="1" applyBorder="1" applyAlignment="1">
      <alignment/>
    </xf>
    <xf numFmtId="181" fontId="0" fillId="0" borderId="0" xfId="61" applyNumberFormat="1" applyFont="1" applyFill="1" applyAlignment="1" quotePrefix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１）交通事故発生件数_1" xfId="61"/>
    <cellStyle name="標準_SOT1E2_（１）交通事故発生件数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1"/>
  <sheetViews>
    <sheetView tabSelected="1" zoomScalePageLayoutView="0" workbookViewId="0" topLeftCell="A1">
      <selection activeCell="N12" sqref="N12"/>
    </sheetView>
  </sheetViews>
  <sheetFormatPr defaultColWidth="9.00390625" defaultRowHeight="13.5"/>
  <cols>
    <col min="1" max="1" width="3.00390625" style="4" customWidth="1"/>
    <col min="2" max="2" width="6.00390625" style="4" customWidth="1"/>
    <col min="3" max="3" width="8.875" style="4" customWidth="1"/>
    <col min="4" max="6" width="9.00390625" style="4" customWidth="1"/>
    <col min="7" max="8" width="9.00390625" style="3" customWidth="1"/>
    <col min="9" max="9" width="0.875" style="4" customWidth="1"/>
    <col min="10" max="16384" width="9.00390625" style="4" customWidth="1"/>
  </cols>
  <sheetData>
    <row r="1" spans="1:6" ht="17.25">
      <c r="A1" s="1" t="s">
        <v>16</v>
      </c>
      <c r="B1" s="1"/>
      <c r="C1" s="1"/>
      <c r="D1" s="1"/>
      <c r="E1" s="1"/>
      <c r="F1" s="1"/>
    </row>
    <row r="2" spans="1:8" ht="17.25">
      <c r="A2" s="2" t="s">
        <v>0</v>
      </c>
      <c r="B2" s="5"/>
      <c r="C2" s="5"/>
      <c r="D2" s="5"/>
      <c r="E2" s="5"/>
      <c r="F2" s="5"/>
      <c r="G2" s="6"/>
      <c r="H2" s="6"/>
    </row>
    <row r="3" spans="1:8" ht="14.25" thickBot="1">
      <c r="A3" s="5"/>
      <c r="B3" s="5"/>
      <c r="C3" s="5"/>
      <c r="D3" s="5"/>
      <c r="E3" s="5"/>
      <c r="F3" s="5"/>
      <c r="G3" s="6"/>
      <c r="H3" s="7" t="s">
        <v>13</v>
      </c>
    </row>
    <row r="4" spans="1:8" ht="14.25" thickBot="1">
      <c r="A4" s="8" t="s">
        <v>1</v>
      </c>
      <c r="B4" s="9"/>
      <c r="C4" s="10"/>
      <c r="D4" s="11" t="s">
        <v>12</v>
      </c>
      <c r="E4" s="11" t="s">
        <v>14</v>
      </c>
      <c r="F4" s="11" t="s">
        <v>15</v>
      </c>
      <c r="G4" s="12" t="s">
        <v>17</v>
      </c>
      <c r="H4" s="12" t="s">
        <v>18</v>
      </c>
    </row>
    <row r="5" spans="1:8" ht="14.25" customHeight="1" thickTop="1">
      <c r="A5" s="13" t="s">
        <v>7</v>
      </c>
      <c r="B5" s="14" t="s">
        <v>2</v>
      </c>
      <c r="C5" s="15" t="s">
        <v>3</v>
      </c>
      <c r="D5" s="16">
        <v>698</v>
      </c>
      <c r="E5" s="16">
        <v>695</v>
      </c>
      <c r="F5" s="16">
        <v>670</v>
      </c>
      <c r="G5" s="17">
        <v>563</v>
      </c>
      <c r="H5" s="17">
        <v>456</v>
      </c>
    </row>
    <row r="6" spans="1:8" ht="14.25" thickBot="1">
      <c r="A6" s="18"/>
      <c r="B6" s="14"/>
      <c r="C6" s="19" t="s">
        <v>4</v>
      </c>
      <c r="D6" s="16">
        <v>313</v>
      </c>
      <c r="E6" s="16">
        <v>287</v>
      </c>
      <c r="F6" s="16">
        <v>310</v>
      </c>
      <c r="G6" s="17">
        <v>269</v>
      </c>
      <c r="H6" s="17">
        <v>204</v>
      </c>
    </row>
    <row r="7" spans="1:8" ht="15" thickBot="1" thickTop="1">
      <c r="A7" s="20"/>
      <c r="B7" s="21"/>
      <c r="C7" s="22" t="s">
        <v>5</v>
      </c>
      <c r="D7" s="16">
        <v>1011</v>
      </c>
      <c r="E7" s="16">
        <v>982</v>
      </c>
      <c r="F7" s="16">
        <v>980</v>
      </c>
      <c r="G7" s="17">
        <f>SUM(G5:G6)</f>
        <v>832</v>
      </c>
      <c r="H7" s="17">
        <f>SUM(H5:H6)</f>
        <v>660</v>
      </c>
    </row>
    <row r="8" spans="1:8" ht="13.5" customHeight="1">
      <c r="A8" s="23" t="s">
        <v>8</v>
      </c>
      <c r="B8" s="14" t="s">
        <v>9</v>
      </c>
      <c r="C8" s="15" t="s">
        <v>3</v>
      </c>
      <c r="D8" s="16">
        <v>776</v>
      </c>
      <c r="E8" s="16">
        <v>773</v>
      </c>
      <c r="F8" s="16">
        <v>774</v>
      </c>
      <c r="G8" s="17">
        <v>639</v>
      </c>
      <c r="H8" s="17">
        <v>517</v>
      </c>
    </row>
    <row r="9" spans="1:8" ht="14.25" thickBot="1">
      <c r="A9" s="23"/>
      <c r="B9" s="14"/>
      <c r="C9" s="19" t="s">
        <v>4</v>
      </c>
      <c r="D9" s="16">
        <v>344</v>
      </c>
      <c r="E9" s="16">
        <v>305</v>
      </c>
      <c r="F9" s="16">
        <v>347</v>
      </c>
      <c r="G9" s="17">
        <v>292</v>
      </c>
      <c r="H9" s="17">
        <v>231</v>
      </c>
    </row>
    <row r="10" spans="1:8" ht="15" thickBot="1" thickTop="1">
      <c r="A10" s="23"/>
      <c r="B10" s="14"/>
      <c r="C10" s="24" t="s">
        <v>5</v>
      </c>
      <c r="D10" s="16">
        <v>1120</v>
      </c>
      <c r="E10" s="16">
        <v>1078</v>
      </c>
      <c r="F10" s="16">
        <v>1121</v>
      </c>
      <c r="G10" s="17">
        <f>SUM(G8:G9)</f>
        <v>931</v>
      </c>
      <c r="H10" s="17">
        <f>SUM(H8:H9)</f>
        <v>748</v>
      </c>
    </row>
    <row r="11" spans="1:8" ht="13.5">
      <c r="A11" s="23"/>
      <c r="B11" s="25" t="s">
        <v>10</v>
      </c>
      <c r="C11" s="26" t="s">
        <v>3</v>
      </c>
      <c r="D11" s="16">
        <v>3</v>
      </c>
      <c r="E11" s="16">
        <v>2</v>
      </c>
      <c r="F11" s="16">
        <v>1</v>
      </c>
      <c r="G11" s="17">
        <v>0</v>
      </c>
      <c r="H11" s="17">
        <v>3</v>
      </c>
    </row>
    <row r="12" spans="1:8" ht="14.25" thickBot="1">
      <c r="A12" s="23"/>
      <c r="B12" s="27"/>
      <c r="C12" s="19" t="s">
        <v>4</v>
      </c>
      <c r="D12" s="16">
        <v>1</v>
      </c>
      <c r="E12" s="16">
        <v>2</v>
      </c>
      <c r="F12" s="16">
        <v>2</v>
      </c>
      <c r="G12" s="17">
        <v>1</v>
      </c>
      <c r="H12" s="17">
        <v>0</v>
      </c>
    </row>
    <row r="13" spans="1:8" ht="15" thickBot="1" thickTop="1">
      <c r="A13" s="23"/>
      <c r="B13" s="28"/>
      <c r="C13" s="22" t="s">
        <v>5</v>
      </c>
      <c r="D13" s="16">
        <v>4</v>
      </c>
      <c r="E13" s="16">
        <v>4</v>
      </c>
      <c r="F13" s="16">
        <v>3</v>
      </c>
      <c r="G13" s="17">
        <f>SUM(G11:G12)</f>
        <v>1</v>
      </c>
      <c r="H13" s="17">
        <f>SUM(H11:H12)</f>
        <v>3</v>
      </c>
    </row>
    <row r="14" spans="1:8" ht="13.5">
      <c r="A14" s="23"/>
      <c r="B14" s="14" t="s">
        <v>11</v>
      </c>
      <c r="C14" s="15" t="s">
        <v>3</v>
      </c>
      <c r="D14" s="16">
        <v>773</v>
      </c>
      <c r="E14" s="16">
        <v>771</v>
      </c>
      <c r="F14" s="16">
        <v>773</v>
      </c>
      <c r="G14" s="17">
        <v>639</v>
      </c>
      <c r="H14" s="17">
        <v>514</v>
      </c>
    </row>
    <row r="15" spans="1:8" ht="14.25" thickBot="1">
      <c r="A15" s="23"/>
      <c r="B15" s="14"/>
      <c r="C15" s="19" t="s">
        <v>4</v>
      </c>
      <c r="D15" s="16">
        <v>343</v>
      </c>
      <c r="E15" s="16">
        <v>303</v>
      </c>
      <c r="F15" s="16">
        <v>345</v>
      </c>
      <c r="G15" s="17">
        <v>291</v>
      </c>
      <c r="H15" s="17">
        <v>231</v>
      </c>
    </row>
    <row r="16" spans="1:8" ht="15" thickBot="1" thickTop="1">
      <c r="A16" s="23"/>
      <c r="B16" s="14"/>
      <c r="C16" s="24" t="s">
        <v>5</v>
      </c>
      <c r="D16" s="16">
        <v>1116</v>
      </c>
      <c r="E16" s="16">
        <v>1074</v>
      </c>
      <c r="F16" s="16">
        <v>1118</v>
      </c>
      <c r="G16" s="17">
        <f>SUM(G14:G15)</f>
        <v>930</v>
      </c>
      <c r="H16" s="17">
        <f>SUM(H14:H15)</f>
        <v>745</v>
      </c>
    </row>
    <row r="17" spans="1:8" ht="13.5" customHeight="1">
      <c r="A17" s="29" t="s">
        <v>6</v>
      </c>
      <c r="B17" s="30"/>
      <c r="C17" s="26" t="s">
        <v>3</v>
      </c>
      <c r="D17" s="16">
        <v>2076</v>
      </c>
      <c r="E17" s="16">
        <v>2309</v>
      </c>
      <c r="F17" s="16">
        <v>2580</v>
      </c>
      <c r="G17" s="17">
        <v>2416</v>
      </c>
      <c r="H17" s="17">
        <v>2330</v>
      </c>
    </row>
    <row r="18" spans="1:8" ht="14.25" thickBot="1">
      <c r="A18" s="31"/>
      <c r="B18" s="14"/>
      <c r="C18" s="19" t="s">
        <v>4</v>
      </c>
      <c r="D18" s="16">
        <v>1255</v>
      </c>
      <c r="E18" s="16">
        <v>1240</v>
      </c>
      <c r="F18" s="16">
        <v>1242</v>
      </c>
      <c r="G18" s="17">
        <v>1183</v>
      </c>
      <c r="H18" s="17">
        <v>1136</v>
      </c>
    </row>
    <row r="19" spans="1:8" ht="15" thickBot="1" thickTop="1">
      <c r="A19" s="32"/>
      <c r="B19" s="21"/>
      <c r="C19" s="22" t="s">
        <v>5</v>
      </c>
      <c r="D19" s="33">
        <v>3331</v>
      </c>
      <c r="E19" s="33">
        <v>3549</v>
      </c>
      <c r="F19" s="33">
        <v>3822</v>
      </c>
      <c r="G19" s="34">
        <f>SUM(G17:G18)</f>
        <v>3599</v>
      </c>
      <c r="H19" s="34">
        <f>SUM(H17:H18)</f>
        <v>3466</v>
      </c>
    </row>
    <row r="20" spans="1:8" ht="13.5">
      <c r="A20" s="35"/>
      <c r="B20" s="35"/>
      <c r="C20" s="36"/>
      <c r="D20" s="37"/>
      <c r="E20" s="37"/>
      <c r="F20" s="37"/>
      <c r="G20" s="38"/>
      <c r="H20" s="38"/>
    </row>
    <row r="21" spans="1:8" ht="13.5">
      <c r="A21" s="5"/>
      <c r="B21" s="5"/>
      <c r="C21" s="5"/>
      <c r="D21" s="5"/>
      <c r="E21" s="5"/>
      <c r="F21" s="5"/>
      <c r="G21" s="6"/>
      <c r="H21" s="39"/>
    </row>
  </sheetData>
  <sheetProtection/>
  <mergeCells count="9">
    <mergeCell ref="A1:F1"/>
    <mergeCell ref="B11:B13"/>
    <mergeCell ref="B14:B16"/>
    <mergeCell ref="A17:B19"/>
    <mergeCell ref="A4:C4"/>
    <mergeCell ref="A5:A7"/>
    <mergeCell ref="B5:B7"/>
    <mergeCell ref="B8:B10"/>
    <mergeCell ref="A8:A16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2015-07-09T00:09:05Z</cp:lastPrinted>
  <dcterms:created xsi:type="dcterms:W3CDTF">2002-09-29T08:58:07Z</dcterms:created>
  <dcterms:modified xsi:type="dcterms:W3CDTF">2016-03-03T02:46:08Z</dcterms:modified>
  <cp:category/>
  <cp:version/>
  <cp:contentType/>
  <cp:contentStatus/>
</cp:coreProperties>
</file>