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934" windowHeight="11620" windowWidth="18220" xWindow="-110" yWindow="-110"/>
  </bookViews>
  <sheets>
    <sheet name="5-（１）道路管理別状況" r:id="rId1" sheetId="7"/>
    <sheet name="5-（２）区管理道路舗装別状況" r:id="rId2" sheetId="8"/>
    <sheet name="5-（３）特別区道幅員別延長・面積構成比" r:id="rId3" sheetId="9"/>
    <sheet name="5-（４）私道・認定外道路・裏界道路" r:id="rId4" sheetId="11"/>
    <sheet name="5-（５）歩道等設置状況" r:id="rId5" sheetId="12"/>
    <sheet name="5-（６）街路灯・道路標識・その他の交通安全施設 " r:id="rId6" sheetId="31"/>
    <sheet name="5-（７）河川の現況" r:id="rId7" sheetId="16"/>
    <sheet name="5-（８）公共溝渠・公共下水道" r:id="rId8" sheetId="17"/>
    <sheet name="5-（９）水門・樋門・排水機場" r:id="rId9" sheetId="18"/>
    <sheet name="5-（１０）橋梁・横断歩道橋" r:id="rId10" sheetId="19"/>
    <sheet name="5-（１１）区内橋梁現況" r:id="rId11" sheetId="20"/>
    <sheet name="5-（１２）公園等" r:id="rId12" sheetId="21"/>
    <sheet name="5-（１３）公園愛護協定締結状況" r:id="rId13" sheetId="22"/>
    <sheet name="5-（１４）植樹帯" r:id="rId14" sheetId="23"/>
    <sheet name="5-（１５）街路樹植栽状況" r:id="rId15" sheetId="24"/>
    <sheet name="5-（１６）公衆トイレ等設置状況" r:id="rId16" sheetId="25"/>
    <sheet name="5-（１７）区立公園（公園）" r:id="rId17" sheetId="26"/>
    <sheet name="5-（１８）区立公園（児童遊園）" r:id="rId18" sheetId="27"/>
    <sheet name="5-（１９）魚つり場等利用状況" r:id="rId19" sheetId="29"/>
    <sheet name="5-（２０）区民広場" r:id="rId20" sheetId="28"/>
  </sheets>
  <calcPr calcId="162913" calcMode="manual"/>
</workbook>
</file>

<file path=xl/calcChain.xml><?xml version="1.0" encoding="utf-8"?>
<calcChain xmlns="http://schemas.openxmlformats.org/spreadsheetml/2006/main">
  <c i="24" l="1" r="F15"/>
  <c i="24" r="E15"/>
  <c i="24" r="D15"/>
  <c i="24" r="C15"/>
  <c i="23" r="H9"/>
  <c i="23" r="G9"/>
  <c i="23" r="F9"/>
  <c i="23" r="E9"/>
  <c i="23" r="D9"/>
  <c i="23" r="C9"/>
  <c i="22" r="H10"/>
  <c i="22" r="G10"/>
  <c i="22" r="F10"/>
  <c i="22" r="E10"/>
  <c i="22" r="D10"/>
  <c i="22" r="C10"/>
  <c i="21" r="I10"/>
  <c i="21" r="H10"/>
  <c i="21" r="G10"/>
  <c i="21" r="F10"/>
  <c i="21" r="E10"/>
  <c i="21" r="D10"/>
</calcChain>
</file>

<file path=xl/sharedStrings.xml><?xml version="1.0" encoding="utf-8"?>
<sst xmlns="http://schemas.openxmlformats.org/spreadsheetml/2006/main" count="1199" uniqueCount="856">
  <si>
    <t>旧中川水辺</t>
    <rPh eb="1" sb="0">
      <t>キュウ</t>
    </rPh>
    <rPh eb="3" sb="1">
      <t>ナカガワ</t>
    </rPh>
    <rPh eb="5" sb="3">
      <t>ミズベ</t>
    </rPh>
    <phoneticPr fontId="3"/>
  </si>
  <si>
    <t>国道</t>
  </si>
  <si>
    <t>都道</t>
  </si>
  <si>
    <t>特別区道</t>
  </si>
  <si>
    <t>計</t>
  </si>
  <si>
    <t>道路率</t>
  </si>
  <si>
    <t>コンクリート</t>
  </si>
  <si>
    <t>－</t>
  </si>
  <si>
    <t>コンクリート平板</t>
    <rPh eb="7" sb="6">
      <t>タイ</t>
    </rPh>
    <rPh eb="8" sb="7">
      <t>イタ</t>
    </rPh>
    <phoneticPr fontId="3"/>
  </si>
  <si>
    <t>コンクリートカラー平板</t>
    <rPh eb="10" sb="9">
      <t>タイ</t>
    </rPh>
    <rPh eb="11" sb="10">
      <t>イタ</t>
    </rPh>
    <phoneticPr fontId="3"/>
  </si>
  <si>
    <t>ブロック舗装</t>
  </si>
  <si>
    <t>タイル舗装</t>
  </si>
  <si>
    <t>乳剤</t>
  </si>
  <si>
    <t>砂利道</t>
  </si>
  <si>
    <t>その他</t>
  </si>
  <si>
    <t>4.0m未満</t>
  </si>
  <si>
    <t>19.5m以上</t>
    <rPh eb="7" sb="5">
      <t>イジョウ</t>
    </rPh>
    <phoneticPr fontId="3"/>
  </si>
  <si>
    <t>8.0m未満</t>
  </si>
  <si>
    <t>11.0m未満</t>
  </si>
  <si>
    <t>13.0m未満</t>
  </si>
  <si>
    <t>19.5m未満</t>
  </si>
  <si>
    <t>比率(％）</t>
    <rPh eb="2" sb="0">
      <t>ヒリツ</t>
    </rPh>
    <phoneticPr fontId="3"/>
  </si>
  <si>
    <t>延長(m)</t>
    <rPh eb="2" sb="0">
      <t>エンチョウ</t>
    </rPh>
    <phoneticPr fontId="3"/>
  </si>
  <si>
    <t>比率(％)</t>
    <rPh eb="2" sb="0">
      <t>ヒリツ</t>
    </rPh>
    <phoneticPr fontId="3"/>
  </si>
  <si>
    <t>面積(㎡)</t>
    <rPh eb="2" sb="0">
      <t>メンセキ</t>
    </rPh>
    <phoneticPr fontId="3"/>
  </si>
  <si>
    <t>私道</t>
  </si>
  <si>
    <t>延長</t>
  </si>
  <si>
    <t>面積</t>
  </si>
  <si>
    <t>歩道</t>
  </si>
  <si>
    <t>準歩道</t>
  </si>
  <si>
    <t>区分</t>
  </si>
  <si>
    <t>設置数</t>
  </si>
  <si>
    <t>備考</t>
  </si>
  <si>
    <t>街路灯</t>
    <rPh eb="2" sb="0">
      <t>ガイロ</t>
    </rPh>
    <rPh eb="3" sb="2">
      <t>トウ</t>
    </rPh>
    <phoneticPr fontId="3"/>
  </si>
  <si>
    <t>本</t>
    <rPh eb="1" sb="0">
      <t>ホン</t>
    </rPh>
    <phoneticPr fontId="3"/>
  </si>
  <si>
    <t>道路橋灯</t>
  </si>
  <si>
    <t>歩道橋灯</t>
  </si>
  <si>
    <t>〃</t>
  </si>
  <si>
    <t>商店街灯</t>
  </si>
  <si>
    <t>アーチ</t>
  </si>
  <si>
    <t>基</t>
    <rPh eb="1" sb="0">
      <t>キ</t>
    </rPh>
    <phoneticPr fontId="3"/>
  </si>
  <si>
    <t>案内標識</t>
    <rPh eb="2" sb="0">
      <t>アンナイ</t>
    </rPh>
    <rPh eb="4" sb="2">
      <t>ヒョウシキ</t>
    </rPh>
    <phoneticPr fontId="3"/>
  </si>
  <si>
    <t>区名</t>
  </si>
  <si>
    <t>方面及び方向</t>
  </si>
  <si>
    <t>警戒標識</t>
    <rPh eb="2" sb="0">
      <t>ケイカイ</t>
    </rPh>
    <rPh eb="4" sb="2">
      <t>ヒョウシキ</t>
    </rPh>
    <phoneticPr fontId="3"/>
  </si>
  <si>
    <t>学校等あり</t>
  </si>
  <si>
    <t>踏切あり</t>
  </si>
  <si>
    <t>公園・児童遊園</t>
  </si>
  <si>
    <t>道路形状</t>
  </si>
  <si>
    <t>最大幅</t>
  </si>
  <si>
    <t>高さ制限</t>
  </si>
  <si>
    <t>重量制限</t>
  </si>
  <si>
    <t>指示標識</t>
    <rPh eb="2" sb="0">
      <t>シジ</t>
    </rPh>
    <rPh eb="4" sb="2">
      <t>ヒョウシキ</t>
    </rPh>
    <phoneticPr fontId="3"/>
  </si>
  <si>
    <t>規制予告</t>
  </si>
  <si>
    <t>その他</t>
    <rPh eb="3" sb="2">
      <t>タ</t>
    </rPh>
    <phoneticPr fontId="3"/>
  </si>
  <si>
    <t>公共施設案内</t>
  </si>
  <si>
    <t>急カ－ブ注意</t>
  </si>
  <si>
    <t>高さ注意</t>
  </si>
  <si>
    <t>行きどまり</t>
  </si>
  <si>
    <t>規制標識</t>
    <rPh eb="2" sb="0">
      <t>キセイ</t>
    </rPh>
    <rPh eb="4" sb="2">
      <t>ヒョウシキ</t>
    </rPh>
    <phoneticPr fontId="3"/>
  </si>
  <si>
    <t>ガードレ－ル</t>
  </si>
  <si>
    <t>ガ－ドパイプ</t>
  </si>
  <si>
    <t>道路反射鏡</t>
  </si>
  <si>
    <t>中央分離帯</t>
  </si>
  <si>
    <t>区画線</t>
  </si>
  <si>
    <t>視線誘導標</t>
  </si>
  <si>
    <t>バス停点字ブロック</t>
  </si>
  <si>
    <t>河川名</t>
  </si>
  <si>
    <t>管理</t>
  </si>
  <si>
    <t>平均幅員(m)</t>
    <rPh eb="2" sb="0">
      <t>ヘイキン</t>
    </rPh>
    <phoneticPr fontId="3"/>
  </si>
  <si>
    <t>荒川</t>
    <rPh eb="2" sb="0">
      <t>アラカワ</t>
    </rPh>
    <phoneticPr fontId="3"/>
  </si>
  <si>
    <t>国</t>
  </si>
  <si>
    <t>隅田川</t>
  </si>
  <si>
    <t>都</t>
  </si>
  <si>
    <t>旧綾瀬川</t>
  </si>
  <si>
    <t>区</t>
  </si>
  <si>
    <t>旧中川</t>
  </si>
  <si>
    <t>北十間川</t>
  </si>
  <si>
    <t>横十間川</t>
  </si>
  <si>
    <t>大横川</t>
  </si>
  <si>
    <t>竪川</t>
  </si>
  <si>
    <t>公共下水道</t>
  </si>
  <si>
    <t>ポンプ所</t>
  </si>
  <si>
    <t>0箇所</t>
  </si>
  <si>
    <t>国管理</t>
  </si>
  <si>
    <t>都管理</t>
  </si>
  <si>
    <t>区管理</t>
  </si>
  <si>
    <t>水門</t>
  </si>
  <si>
    <t>1か所</t>
    <rPh eb="3" sb="2">
      <t>ショ</t>
    </rPh>
    <phoneticPr fontId="3"/>
  </si>
  <si>
    <t>2か所</t>
    <rPh eb="3" sb="2">
      <t>ショ</t>
    </rPh>
    <phoneticPr fontId="3"/>
  </si>
  <si>
    <t>0か所</t>
    <rPh eb="3" sb="2">
      <t>ショ</t>
    </rPh>
    <phoneticPr fontId="3"/>
  </si>
  <si>
    <t>樋門</t>
  </si>
  <si>
    <t>排水機場</t>
  </si>
  <si>
    <t>橋梁</t>
  </si>
  <si>
    <t>横断歩道橋</t>
  </si>
  <si>
    <t>区道</t>
  </si>
  <si>
    <t>橋名</t>
  </si>
  <si>
    <t>位置</t>
  </si>
  <si>
    <t>河川</t>
  </si>
  <si>
    <t>現況</t>
  </si>
  <si>
    <t>一之橋</t>
  </si>
  <si>
    <t>千歳1－3～両国2－1</t>
  </si>
  <si>
    <t>昭54.10</t>
  </si>
  <si>
    <t>二之橋</t>
  </si>
  <si>
    <t>千歳3－18～緑1－1</t>
  </si>
  <si>
    <t>塩原橋</t>
  </si>
  <si>
    <t>千歳1－9～両国3－1</t>
  </si>
  <si>
    <t>〃29.3</t>
  </si>
  <si>
    <t>三之橋</t>
  </si>
  <si>
    <t>立川3－18～緑4－1</t>
  </si>
  <si>
    <t>千歳橋</t>
  </si>
  <si>
    <t>千歳2－14～両国4－1</t>
  </si>
  <si>
    <t>〃56.10</t>
  </si>
  <si>
    <t>四之橋</t>
  </si>
  <si>
    <t>西竪川橋</t>
  </si>
  <si>
    <t>立川1－18～緑2－1</t>
  </si>
  <si>
    <t>〃4.11</t>
  </si>
  <si>
    <t>菊川橋</t>
  </si>
  <si>
    <t>菊川3－12～江東橋5－2</t>
  </si>
  <si>
    <t>竪川橋</t>
  </si>
  <si>
    <t>立川2－13～緑2－2</t>
  </si>
  <si>
    <t>〃28.3</t>
  </si>
  <si>
    <t>法恩寺橋</t>
  </si>
  <si>
    <t>石原4－13～太平1－17</t>
  </si>
  <si>
    <t>新竪川橋</t>
  </si>
  <si>
    <t>立川2－14～緑3－1</t>
  </si>
  <si>
    <t>〃4.10</t>
  </si>
  <si>
    <t>業平橋</t>
  </si>
  <si>
    <t>東駒形4－15～業平1－17</t>
  </si>
  <si>
    <t>〃5.8</t>
  </si>
  <si>
    <t>菊花橋</t>
  </si>
  <si>
    <t>立川4－19～緑4－2</t>
  </si>
  <si>
    <t>〃25.3</t>
  </si>
  <si>
    <t>天神橋</t>
  </si>
  <si>
    <t>太平4－4～亀戸3－1</t>
  </si>
  <si>
    <t>江東橋5－11～江東橋1－2</t>
  </si>
  <si>
    <t>〃5.1</t>
  </si>
  <si>
    <t>柳島橋</t>
  </si>
  <si>
    <t>業平5－7～亀戸3－35</t>
  </si>
  <si>
    <t>枕橋</t>
  </si>
  <si>
    <t>吾妻橋1－24～向島1－2</t>
  </si>
  <si>
    <t>昭3.11</t>
  </si>
  <si>
    <t>松本橋</t>
  </si>
  <si>
    <t>江東橋4－2～毛利2－10</t>
  </si>
  <si>
    <t>源森橋</t>
  </si>
  <si>
    <t>菊柳橋</t>
  </si>
  <si>
    <t>菊川3－13～江東橋5－10</t>
  </si>
  <si>
    <t>京成橋</t>
  </si>
  <si>
    <t>業平3－17～押上1－24</t>
  </si>
  <si>
    <t>福神橋</t>
  </si>
  <si>
    <t>亀戸3－56～立花1－1</t>
  </si>
  <si>
    <t>清平橋</t>
  </si>
  <si>
    <t>亀沢4－18～太平1－1</t>
  </si>
  <si>
    <t>小原橋</t>
  </si>
  <si>
    <t>紅葉橋</t>
  </si>
  <si>
    <t>石原4－28～横川1－1</t>
  </si>
  <si>
    <t>新小原橋</t>
  </si>
  <si>
    <t>横川橋</t>
  </si>
  <si>
    <t>本所4－8～横川1－15</t>
  </si>
  <si>
    <t>〃3.1</t>
  </si>
  <si>
    <t>蔵前橋</t>
  </si>
  <si>
    <t>蔵前2－3～横網2－6</t>
  </si>
  <si>
    <t>〃2.11</t>
  </si>
  <si>
    <t>旅所橋</t>
  </si>
  <si>
    <t>江東橋4－3～亀戸1－4</t>
  </si>
  <si>
    <t>〃51.6</t>
  </si>
  <si>
    <t>駒形橋</t>
  </si>
  <si>
    <t>〃2.5</t>
  </si>
  <si>
    <t>錦糸橋</t>
  </si>
  <si>
    <t>錦糸4－10～亀戸2－2</t>
  </si>
  <si>
    <t>〃47.3</t>
  </si>
  <si>
    <t>吾妻橋</t>
  </si>
  <si>
    <t>〃6.6</t>
  </si>
  <si>
    <t>栗原橋</t>
  </si>
  <si>
    <t>横川5－6～亀戸3－13</t>
  </si>
  <si>
    <t>平8.6</t>
  </si>
  <si>
    <t>白鬚橋</t>
  </si>
  <si>
    <t>神明橋</t>
  </si>
  <si>
    <t>業平5－1～亀戸3－35</t>
  </si>
  <si>
    <t>昭61.9</t>
  </si>
  <si>
    <t>水神大橋</t>
  </si>
  <si>
    <t>南千住8～堤通2</t>
  </si>
  <si>
    <t>小梅橋</t>
  </si>
  <si>
    <t>吾妻橋3－12～向島1－32</t>
  </si>
  <si>
    <t>綾瀬橋</t>
  </si>
  <si>
    <t>昭36.3</t>
  </si>
  <si>
    <t>東武橋</t>
  </si>
  <si>
    <t>業平1－17～押上1－1</t>
  </si>
  <si>
    <t>木根川橋</t>
  </si>
  <si>
    <t>〃44.12</t>
  </si>
  <si>
    <t>荒川</t>
  </si>
  <si>
    <t>業平4－18～押上1－48</t>
  </si>
  <si>
    <t>平元.7</t>
  </si>
  <si>
    <t>ゆりのき橋</t>
    <rPh eb="5" sb="4">
      <t>ハシ</t>
    </rPh>
    <phoneticPr fontId="3"/>
  </si>
  <si>
    <t>旧中川</t>
    <rPh eb="1" sb="0">
      <t>キュウ</t>
    </rPh>
    <rPh eb="3" sb="1">
      <t>ナカガワ</t>
    </rPh>
    <phoneticPr fontId="3"/>
  </si>
  <si>
    <t>十間橋</t>
  </si>
  <si>
    <t>業平5－13～文花1－1</t>
  </si>
  <si>
    <t>昭14.3</t>
  </si>
  <si>
    <t>境橋</t>
  </si>
  <si>
    <t>文花1－31～亀戸3－51</t>
  </si>
  <si>
    <t>〃49.11</t>
  </si>
  <si>
    <t>〃63.12</t>
  </si>
  <si>
    <t>江東橋</t>
  </si>
  <si>
    <t>平7.7</t>
  </si>
  <si>
    <t>平12.3</t>
  </si>
  <si>
    <t>松代橋</t>
  </si>
  <si>
    <t>昭44.3</t>
  </si>
  <si>
    <t>平井橋</t>
  </si>
  <si>
    <t>立花3－29～平井6－17</t>
  </si>
  <si>
    <t>両国橋</t>
  </si>
  <si>
    <t>〃7.11</t>
  </si>
  <si>
    <t>中平井橋</t>
  </si>
  <si>
    <t>立花5－51～平井7－4</t>
  </si>
  <si>
    <t>言問橋</t>
  </si>
  <si>
    <t>向島1－3～浅草7－1</t>
  </si>
  <si>
    <t>〃2.9</t>
  </si>
  <si>
    <t>〃27.7</t>
  </si>
  <si>
    <t>※</t>
  </si>
  <si>
    <t>昭60.4</t>
  </si>
  <si>
    <t>施設数</t>
  </si>
  <si>
    <t>都立公園</t>
  </si>
  <si>
    <t>区立公園</t>
  </si>
  <si>
    <t>公園</t>
  </si>
  <si>
    <t>児童遊園</t>
  </si>
  <si>
    <t>区管理外遊園</t>
  </si>
  <si>
    <t>区民一人当たり公園面積</t>
  </si>
  <si>
    <t>箇所数</t>
  </si>
  <si>
    <t>こども広場</t>
  </si>
  <si>
    <t>すずかけ</t>
  </si>
  <si>
    <t>あおぎり</t>
  </si>
  <si>
    <t>えんじゅ</t>
  </si>
  <si>
    <t>とうかえで</t>
  </si>
  <si>
    <t>いちょう</t>
  </si>
  <si>
    <t>あめりかふう</t>
  </si>
  <si>
    <t>まてばしい</t>
  </si>
  <si>
    <t>はなみずき</t>
  </si>
  <si>
    <t>(注)国・都・区道の総数である｡</t>
  </si>
  <si>
    <t>合計</t>
  </si>
  <si>
    <t>か所</t>
    <rPh eb="2" sb="1">
      <t>ショ</t>
    </rPh>
    <phoneticPr fontId="3"/>
  </si>
  <si>
    <t>（3）  特別区道幅員別延長・面積構成比</t>
    <rPh eb="8" sb="5">
      <t>トクベツク</t>
    </rPh>
    <rPh eb="9" sb="8">
      <t>ミチ</t>
    </rPh>
    <rPh eb="11" sb="9">
      <t>フクイン</t>
    </rPh>
    <rPh eb="12" sb="11">
      <t>ベツ</t>
    </rPh>
    <rPh eb="14" sb="12">
      <t>エンチョウ</t>
    </rPh>
    <rPh eb="17" sb="15">
      <t>メンセキ</t>
    </rPh>
    <rPh eb="20" sb="17">
      <t>コウセイヒ</t>
    </rPh>
    <phoneticPr fontId="3"/>
  </si>
  <si>
    <t>特別区道</t>
    <rPh eb="2" sb="0">
      <t>トクベツ</t>
    </rPh>
    <rPh eb="3" sb="2">
      <t>ク</t>
    </rPh>
    <rPh eb="4" sb="3">
      <t>ドウ</t>
    </rPh>
    <phoneticPr fontId="3"/>
  </si>
  <si>
    <t>（注）1　その他とは、橋台敷、法敷、分離帯等をいう。</t>
    <rPh eb="2" sb="1">
      <t>チュウ</t>
    </rPh>
    <phoneticPr fontId="3"/>
  </si>
  <si>
    <t>計</t>
    <rPh eb="1" sb="0">
      <t>ケイ</t>
    </rPh>
    <phoneticPr fontId="3"/>
  </si>
  <si>
    <t>道路標識等</t>
    <rPh eb="2" sb="0">
      <t>ドウロ</t>
    </rPh>
    <rPh eb="4" sb="2">
      <t>ヒョウシキ</t>
    </rPh>
    <rPh eb="5" sb="4">
      <t>トウ</t>
    </rPh>
    <phoneticPr fontId="3"/>
  </si>
  <si>
    <t>（6）  街路灯・道路標識・その他の交通安全施設</t>
    <rPh eb="8" sb="5">
      <t>ガイロトウ</t>
    </rPh>
    <rPh eb="11" sb="9">
      <t>ドウロ</t>
    </rPh>
    <rPh eb="13" sb="11">
      <t>ヒョウシキ</t>
    </rPh>
    <rPh eb="17" sb="16">
      <t>タ</t>
    </rPh>
    <rPh eb="20" sb="18">
      <t>コウツウ</t>
    </rPh>
    <rPh eb="22" sb="20">
      <t>アンゼン</t>
    </rPh>
    <rPh eb="24" sb="22">
      <t>シセツ</t>
    </rPh>
    <phoneticPr fontId="3"/>
  </si>
  <si>
    <t>（9）  水門・樋門・排水機場</t>
    <rPh eb="7" sb="5">
      <t>スイモン</t>
    </rPh>
    <rPh eb="9" sb="8">
      <t>トイ</t>
    </rPh>
    <rPh eb="10" sb="9">
      <t>モン</t>
    </rPh>
    <rPh eb="14" sb="11">
      <t>ハイスイキ</t>
    </rPh>
    <rPh eb="15" sb="14">
      <t>バ</t>
    </rPh>
    <phoneticPr fontId="3"/>
  </si>
  <si>
    <t>（10）  橋梁・横断歩道橋</t>
    <rPh eb="8" sb="6">
      <t>キョウリョウ</t>
    </rPh>
    <rPh eb="11" sb="9">
      <t>オウダン</t>
    </rPh>
    <rPh eb="13" sb="11">
      <t>ホドウ</t>
    </rPh>
    <rPh eb="14" sb="13">
      <t>バシ</t>
    </rPh>
    <phoneticPr fontId="3"/>
  </si>
  <si>
    <t>（11）  区内橋梁現況</t>
    <rPh eb="8" sb="6">
      <t>クナイ</t>
    </rPh>
    <rPh eb="10" sb="8">
      <t>キョウリョウ</t>
    </rPh>
    <rPh eb="12" sb="10">
      <t>ゲンキョウ</t>
    </rPh>
    <phoneticPr fontId="3"/>
  </si>
  <si>
    <t>（12）  公園等</t>
    <rPh eb="8" sb="6">
      <t>コウエン</t>
    </rPh>
    <rPh eb="9" sb="8">
      <t>ナド</t>
    </rPh>
    <phoneticPr fontId="3"/>
  </si>
  <si>
    <t>（13）  公園愛護協定締結状況</t>
    <rPh eb="8" sb="6">
      <t>コウエン</t>
    </rPh>
    <rPh eb="10" sb="8">
      <t>アイゴ</t>
    </rPh>
    <rPh eb="12" sb="10">
      <t>キョウテイ</t>
    </rPh>
    <rPh eb="14" sb="12">
      <t>テイケツ</t>
    </rPh>
    <rPh eb="16" sb="14">
      <t>ジョウキョウ</t>
    </rPh>
    <phoneticPr fontId="3"/>
  </si>
  <si>
    <t>（14）  植樹帯（区設置分）</t>
    <rPh eb="9" sb="6">
      <t>ショクジュタイ</t>
    </rPh>
    <rPh eb="11" sb="10">
      <t>ク</t>
    </rPh>
    <rPh eb="13" sb="11">
      <t>セッチ</t>
    </rPh>
    <rPh eb="14" sb="13">
      <t>ブン</t>
    </rPh>
    <phoneticPr fontId="3"/>
  </si>
  <si>
    <t>名称</t>
  </si>
  <si>
    <t>所在地</t>
  </si>
  <si>
    <t>開園年月日</t>
  </si>
  <si>
    <t>文花</t>
  </si>
  <si>
    <t>文花1－27－5</t>
  </si>
  <si>
    <t>(移管年月日)</t>
  </si>
  <si>
    <t>隅田川緑道</t>
  </si>
  <si>
    <t>〃48.12.25</t>
  </si>
  <si>
    <t>本所松坂町</t>
  </si>
  <si>
    <t>両国3－13－9</t>
  </si>
  <si>
    <t>東向島北</t>
  </si>
  <si>
    <t>東向島4－12－19</t>
  </si>
  <si>
    <t>(25.10.1)</t>
  </si>
  <si>
    <t>堤通</t>
  </si>
  <si>
    <t>堤通1－8－1</t>
  </si>
  <si>
    <t>〃49.4.18</t>
  </si>
  <si>
    <t>両国</t>
  </si>
  <si>
    <t>両国4－25－3</t>
  </si>
  <si>
    <t>〃4.1.31</t>
  </si>
  <si>
    <t>長寿庭園</t>
  </si>
  <si>
    <t>東向島4－8－20</t>
  </si>
  <si>
    <t>隅田</t>
  </si>
  <si>
    <t>向島1・2・5丁目</t>
  </si>
  <si>
    <t>〃6.3.24</t>
  </si>
  <si>
    <t>菊川</t>
  </si>
  <si>
    <t>立川4－12－21</t>
  </si>
  <si>
    <t>〃5.3.31</t>
  </si>
  <si>
    <t>〃49.6.1</t>
  </si>
  <si>
    <t>中和</t>
  </si>
  <si>
    <t>菊川1－18－25</t>
  </si>
  <si>
    <t>〃4.12.15</t>
  </si>
  <si>
    <t>(50.4.1)</t>
  </si>
  <si>
    <t>舟原</t>
  </si>
  <si>
    <t>八広2－43－16</t>
  </si>
  <si>
    <t>〃50.12.21</t>
  </si>
  <si>
    <t>若宮</t>
  </si>
  <si>
    <t>本所2－2－19</t>
  </si>
  <si>
    <t>〃6.2.11</t>
  </si>
  <si>
    <t>福寿</t>
  </si>
  <si>
    <t>立花3－24－3</t>
  </si>
  <si>
    <t>〃51.5.20</t>
  </si>
  <si>
    <t>京島西</t>
  </si>
  <si>
    <t>京島1－22－3</t>
  </si>
  <si>
    <t>〃52.2.5</t>
  </si>
  <si>
    <t>横川</t>
  </si>
  <si>
    <t>東駒形4－18－21</t>
  </si>
  <si>
    <t>〃6.3.26</t>
  </si>
  <si>
    <t>東向島2－46－7</t>
  </si>
  <si>
    <t>〃52.4.1</t>
  </si>
  <si>
    <t>立花</t>
  </si>
  <si>
    <t>立花1－27－5</t>
  </si>
  <si>
    <t>業平</t>
  </si>
  <si>
    <t>業平2－3－2</t>
  </si>
  <si>
    <t>〃5.4.29</t>
  </si>
  <si>
    <t>横川東</t>
  </si>
  <si>
    <t>横川5－2－8</t>
  </si>
  <si>
    <t>文花宮前橋</t>
  </si>
  <si>
    <t>文花1－32－11</t>
  </si>
  <si>
    <t>原</t>
  </si>
  <si>
    <t>京島3－44－14</t>
  </si>
  <si>
    <t>〃12.5.6</t>
  </si>
  <si>
    <t>曳舟さくら</t>
  </si>
  <si>
    <t>京島1－40－1</t>
  </si>
  <si>
    <t>〃53.4.1</t>
  </si>
  <si>
    <t>八広中央</t>
  </si>
  <si>
    <t>八広3－13－19</t>
  </si>
  <si>
    <t>〃54.4.1</t>
  </si>
  <si>
    <t>中川</t>
  </si>
  <si>
    <t>立花5－38－3</t>
  </si>
  <si>
    <t>〃12.4.6</t>
  </si>
  <si>
    <t>たちばな仲よし</t>
  </si>
  <si>
    <t>立花5－19－2</t>
  </si>
  <si>
    <t>〃54.12.15</t>
  </si>
  <si>
    <t>千歳</t>
  </si>
  <si>
    <t>千歳2－2－1</t>
  </si>
  <si>
    <t>〃55.1.26</t>
  </si>
  <si>
    <t>錦糸堀</t>
  </si>
  <si>
    <t>江東橋4－17－1</t>
  </si>
  <si>
    <t>〃25.6.10</t>
  </si>
  <si>
    <t>平井橋第一</t>
  </si>
  <si>
    <t>立花6－8－55</t>
  </si>
  <si>
    <t>〃55.4.1</t>
  </si>
  <si>
    <t>(28.4.1)</t>
  </si>
  <si>
    <t>平井橋第二</t>
  </si>
  <si>
    <t>立花6－8－44</t>
  </si>
  <si>
    <t>緑町</t>
  </si>
  <si>
    <t>亀沢2－7－7</t>
  </si>
  <si>
    <t>東あずま</t>
  </si>
  <si>
    <t>立花2－32－12</t>
  </si>
  <si>
    <t>八広</t>
  </si>
  <si>
    <t>八広5－10－14</t>
  </si>
  <si>
    <t>〃56.4.1</t>
  </si>
  <si>
    <t>竪川第一</t>
  </si>
  <si>
    <t>江東橋4－1－3</t>
  </si>
  <si>
    <t>緑と花の学習園</t>
  </si>
  <si>
    <t>文花2－12－17</t>
  </si>
  <si>
    <t>(28.9.1)</t>
  </si>
  <si>
    <t>梅若</t>
  </si>
  <si>
    <t>堤通2－6－10</t>
  </si>
  <si>
    <t>〃57.7.1</t>
  </si>
  <si>
    <t>江東橋2－4－11</t>
  </si>
  <si>
    <t>〃35.10.15</t>
  </si>
  <si>
    <t>なつめ</t>
  </si>
  <si>
    <t>東向島6－40－2</t>
  </si>
  <si>
    <t>〃46.5.4</t>
  </si>
  <si>
    <t>(35.10.15)</t>
  </si>
  <si>
    <t>東墨田東</t>
  </si>
  <si>
    <t>東墨田3－19－2</t>
  </si>
  <si>
    <t>〃60.3.1</t>
  </si>
  <si>
    <t>京島南</t>
  </si>
  <si>
    <t>京島2－20－17</t>
  </si>
  <si>
    <t>〃38.11.16</t>
  </si>
  <si>
    <t>みわさと</t>
  </si>
  <si>
    <t>八広1－38－13</t>
  </si>
  <si>
    <t>〃60.12.25</t>
  </si>
  <si>
    <t>押上</t>
  </si>
  <si>
    <t>押上1－47－8</t>
  </si>
  <si>
    <t>〃38.12.23</t>
  </si>
  <si>
    <t>東墨田第一</t>
  </si>
  <si>
    <t>東墨田2－1－16</t>
  </si>
  <si>
    <t>〃58.10.1</t>
  </si>
  <si>
    <t>錦糸</t>
  </si>
  <si>
    <t>錦糸4－15－1</t>
  </si>
  <si>
    <t>〃3.7.18</t>
  </si>
  <si>
    <t>八広あずま</t>
  </si>
  <si>
    <t>八広4－19－14</t>
  </si>
  <si>
    <t>〃63.3.26</t>
  </si>
  <si>
    <t>(40.4.1)</t>
  </si>
  <si>
    <t>東</t>
  </si>
  <si>
    <t>東墨田3－12－19</t>
  </si>
  <si>
    <t>新平井橋</t>
  </si>
  <si>
    <t>東墨田1－6－2</t>
  </si>
  <si>
    <t>〃39.10.1</t>
  </si>
  <si>
    <t>きねがわ</t>
  </si>
  <si>
    <t>東墨田2－25－8</t>
  </si>
  <si>
    <t>旧安田庭園</t>
  </si>
  <si>
    <t>横網1－12－1</t>
  </si>
  <si>
    <t>〃2.7.16</t>
  </si>
  <si>
    <t>立花いこい</t>
  </si>
  <si>
    <t>立花6－8－34</t>
  </si>
  <si>
    <t>(42.4.1)</t>
  </si>
  <si>
    <t>大横川親水</t>
  </si>
  <si>
    <t>〃5.4.1</t>
  </si>
  <si>
    <t>あずま百樹園</t>
  </si>
  <si>
    <t>文花1－19－4</t>
  </si>
  <si>
    <t>〃43.4.1</t>
  </si>
  <si>
    <t>吾嬬西</t>
  </si>
  <si>
    <t>八広6－53－16</t>
  </si>
  <si>
    <t>〃41.3.31</t>
  </si>
  <si>
    <t>ふじのき</t>
  </si>
  <si>
    <t>東向島2－7－5</t>
  </si>
  <si>
    <t>〃42.7.20</t>
  </si>
  <si>
    <t>さつき</t>
  </si>
  <si>
    <t>東向島6－19－12</t>
  </si>
  <si>
    <t>〃44.1.22</t>
  </si>
  <si>
    <t>竪川親水</t>
  </si>
  <si>
    <t>ひいらぎ</t>
  </si>
  <si>
    <t>八広1－16－11</t>
  </si>
  <si>
    <t>〃45.5.9</t>
  </si>
  <si>
    <t>東墨田二丁目</t>
  </si>
  <si>
    <t>東墨田2－12－10</t>
  </si>
  <si>
    <t>〃9.4.1</t>
  </si>
  <si>
    <t>つばき</t>
  </si>
  <si>
    <t>墨田5－33－9</t>
  </si>
  <si>
    <t>〃45.11.3</t>
  </si>
  <si>
    <t>東墨田</t>
  </si>
  <si>
    <t>東墨田3－4－14</t>
  </si>
  <si>
    <t>〃10.4.1</t>
  </si>
  <si>
    <t>日進</t>
  </si>
  <si>
    <t>亀沢3－24－3</t>
  </si>
  <si>
    <t>〃46.5.1</t>
  </si>
  <si>
    <t>横川さんかく</t>
  </si>
  <si>
    <t>横川5－9－31</t>
  </si>
  <si>
    <t>〃11.4.1</t>
  </si>
  <si>
    <t>銅像堀</t>
  </si>
  <si>
    <t>向島5－9－1</t>
  </si>
  <si>
    <t>〃47.5.15</t>
  </si>
  <si>
    <t>立花大正民家園</t>
  </si>
  <si>
    <t>立花6－13－17</t>
  </si>
  <si>
    <t>〃11.7.1</t>
  </si>
  <si>
    <t>吾妻橋1－12－1</t>
  </si>
  <si>
    <t>白鬚</t>
  </si>
  <si>
    <t>墨田1－4－42</t>
  </si>
  <si>
    <t>〃12.4.1</t>
  </si>
  <si>
    <t>開園年月日</t>
    <rPh eb="2" sb="0">
      <t>カイエン</t>
    </rPh>
    <rPh eb="5" sb="2">
      <t>ネンガッピ</t>
    </rPh>
    <phoneticPr fontId="3"/>
  </si>
  <si>
    <t>さざんか</t>
  </si>
  <si>
    <t>江東橋1－1－4</t>
  </si>
  <si>
    <t>横川北</t>
  </si>
  <si>
    <t>横川3－12－13</t>
  </si>
  <si>
    <t>ささのは</t>
  </si>
  <si>
    <t>亀沢4－18－8</t>
  </si>
  <si>
    <t>小梅</t>
  </si>
  <si>
    <t>向島1－33－3</t>
  </si>
  <si>
    <t>かしわ</t>
  </si>
  <si>
    <t>東駒形2－8－2</t>
  </si>
  <si>
    <t>横川南</t>
  </si>
  <si>
    <t>横川3－6－3</t>
  </si>
  <si>
    <t>あじさい</t>
  </si>
  <si>
    <t>東墨田3－12－10</t>
  </si>
  <si>
    <t>柳島</t>
  </si>
  <si>
    <t>横川5－10－13</t>
  </si>
  <si>
    <t>かつら</t>
  </si>
  <si>
    <t>墨田3－36－13</t>
  </si>
  <si>
    <t>六間堀</t>
  </si>
  <si>
    <t>千歳3－1－1</t>
  </si>
  <si>
    <t>こぶし</t>
  </si>
  <si>
    <t>墨田2－14－3</t>
  </si>
  <si>
    <t>石原4－28－2</t>
  </si>
  <si>
    <t>やまぶき</t>
  </si>
  <si>
    <t>菊一</t>
  </si>
  <si>
    <t>菊川1－1－17</t>
  </si>
  <si>
    <t>けやき</t>
  </si>
  <si>
    <t>八広1－7－4</t>
  </si>
  <si>
    <t>菊川3－13－2</t>
  </si>
  <si>
    <t>とちのき</t>
  </si>
  <si>
    <t>緑2－8－12</t>
  </si>
  <si>
    <t>緑</t>
  </si>
  <si>
    <t>緑1－1－17</t>
  </si>
  <si>
    <t>押上第一</t>
  </si>
  <si>
    <t>押上3－48－1</t>
  </si>
  <si>
    <t>もみじばし</t>
  </si>
  <si>
    <t>本所4－8－6</t>
  </si>
  <si>
    <t>立川第二</t>
  </si>
  <si>
    <t>立川3－15－6</t>
  </si>
  <si>
    <t>しいのき</t>
  </si>
  <si>
    <t>吾妻橋3－9－4</t>
  </si>
  <si>
    <t>本四三ツ目</t>
  </si>
  <si>
    <t>本所4－1－4</t>
  </si>
  <si>
    <t>横川1－1－1</t>
  </si>
  <si>
    <t>きくはな</t>
  </si>
  <si>
    <t>緑4－2－4</t>
  </si>
  <si>
    <t>あかしや</t>
  </si>
  <si>
    <t>太平4－23－3</t>
  </si>
  <si>
    <t>こまどり</t>
  </si>
  <si>
    <t>東駒形1－2－11</t>
  </si>
  <si>
    <t>くるみ</t>
  </si>
  <si>
    <t>業平5－1－1</t>
  </si>
  <si>
    <t>請地</t>
  </si>
  <si>
    <t>向島4－12－11</t>
  </si>
  <si>
    <t>つくし</t>
  </si>
  <si>
    <t>亀沢3－4－8</t>
  </si>
  <si>
    <t>八広第一</t>
  </si>
  <si>
    <t>八広5－7－6</t>
  </si>
  <si>
    <t>両国1－11－2</t>
  </si>
  <si>
    <t>八広第二</t>
  </si>
  <si>
    <t>八広5－7－18</t>
  </si>
  <si>
    <t>墨田二丁目</t>
  </si>
  <si>
    <t>墨田2－42－4</t>
  </si>
  <si>
    <t>露伴</t>
  </si>
  <si>
    <t>東向島1－7－11</t>
  </si>
  <si>
    <t>六軒</t>
  </si>
  <si>
    <t>立花3－18－12</t>
  </si>
  <si>
    <t>あづま</t>
  </si>
  <si>
    <t>立花1－2－3</t>
  </si>
  <si>
    <t>亀沢第一</t>
  </si>
  <si>
    <t>亀沢2－13－7</t>
  </si>
  <si>
    <t>曳舟</t>
  </si>
  <si>
    <t>東向島2－25－7</t>
  </si>
  <si>
    <t>隅田第二</t>
  </si>
  <si>
    <t>墨田4－8－14</t>
  </si>
  <si>
    <t>墨田4－23－12</t>
  </si>
  <si>
    <t>両国第一</t>
  </si>
  <si>
    <t>両国4－36－16</t>
  </si>
  <si>
    <t>香取</t>
  </si>
  <si>
    <t>立花1－25－6</t>
  </si>
  <si>
    <t>墨田第三</t>
  </si>
  <si>
    <t>墨田2－17－6</t>
  </si>
  <si>
    <t>宮元</t>
  </si>
  <si>
    <t>文花2－7－4</t>
  </si>
  <si>
    <t>八広つるかめ</t>
  </si>
  <si>
    <t>八広4－28－6</t>
  </si>
  <si>
    <t>境</t>
  </si>
  <si>
    <t>墨田1－13－3</t>
  </si>
  <si>
    <t>ごあずま</t>
  </si>
  <si>
    <t>八広4－36－24</t>
  </si>
  <si>
    <t>とらばし</t>
  </si>
  <si>
    <t>京島1－21－9</t>
  </si>
  <si>
    <t>立花第一</t>
  </si>
  <si>
    <t>立花4－9－6</t>
  </si>
  <si>
    <t>さくら</t>
  </si>
  <si>
    <t>堤通1－18－20</t>
  </si>
  <si>
    <t>押上第二</t>
  </si>
  <si>
    <t>押上3－57－3</t>
  </si>
  <si>
    <t>くすのき</t>
  </si>
  <si>
    <t>東向島4－28－8</t>
  </si>
  <si>
    <t>隅田西</t>
  </si>
  <si>
    <t>墨田3－31－2</t>
  </si>
  <si>
    <t>あすなろ</t>
  </si>
  <si>
    <t>東向島1－34－5</t>
  </si>
  <si>
    <t>隅田東</t>
  </si>
  <si>
    <t>墨田4－52－12</t>
  </si>
  <si>
    <t>たちばな</t>
  </si>
  <si>
    <t>立花3－21－16</t>
  </si>
  <si>
    <t>墨田第六</t>
  </si>
  <si>
    <t>墨田2－20－15</t>
  </si>
  <si>
    <t>東向島5－39－8</t>
  </si>
  <si>
    <t>八広六西</t>
  </si>
  <si>
    <t>八広6－13－1</t>
  </si>
  <si>
    <t>八広4－11－6</t>
  </si>
  <si>
    <t>隅田東第二</t>
  </si>
  <si>
    <t>墨田4－34－20</t>
  </si>
  <si>
    <t>こでまり</t>
  </si>
  <si>
    <t>東向島5－24－1</t>
  </si>
  <si>
    <t>長浦</t>
  </si>
  <si>
    <t>八広1－8－18</t>
  </si>
  <si>
    <t>からたち</t>
  </si>
  <si>
    <t>京島3－10－19</t>
  </si>
  <si>
    <t>八広一丁目</t>
  </si>
  <si>
    <t>八広1－19－14</t>
  </si>
  <si>
    <t>どんぐり</t>
  </si>
  <si>
    <t>緑3－12－9</t>
  </si>
  <si>
    <t>立花六丁目</t>
  </si>
  <si>
    <t>立花6－14－5</t>
  </si>
  <si>
    <t>さくらんぼ</t>
  </si>
  <si>
    <t>向島5－38－7</t>
  </si>
  <si>
    <t>中之郷</t>
  </si>
  <si>
    <t>押上2－12－1</t>
  </si>
  <si>
    <t>墨田1－4－9</t>
  </si>
  <si>
    <t>東向島6－24－1</t>
  </si>
  <si>
    <t>東向島1－4－4</t>
  </si>
  <si>
    <t>立花1－10－2</t>
  </si>
  <si>
    <t>八広3－24－8</t>
  </si>
  <si>
    <t>緑2－7－7</t>
  </si>
  <si>
    <t>隅田公園内魚つり場</t>
    <rPh eb="2" sb="0">
      <t>スミダ</t>
    </rPh>
    <rPh eb="4" sb="2">
      <t>コウエン</t>
    </rPh>
    <rPh eb="5" sb="4">
      <t>ナイ</t>
    </rPh>
    <phoneticPr fontId="3"/>
  </si>
  <si>
    <t>堤通公園内交通公園</t>
    <rPh eb="1" sb="0">
      <t>ツツミ</t>
    </rPh>
    <rPh eb="2" sb="1">
      <t>トオ</t>
    </rPh>
    <rPh eb="4" sb="2">
      <t>コウエン</t>
    </rPh>
    <rPh eb="5" sb="4">
      <t>ナイ</t>
    </rPh>
    <phoneticPr fontId="3"/>
  </si>
  <si>
    <t>錦糸4－16</t>
  </si>
  <si>
    <t>両国2－20</t>
  </si>
  <si>
    <t>千歳2－14</t>
  </si>
  <si>
    <t>（17）  区立公園（公園）</t>
    <rPh eb="8" sb="6">
      <t>クリツ</t>
    </rPh>
    <rPh eb="10" sb="8">
      <t>コウエン</t>
    </rPh>
    <rPh eb="13" sb="11">
      <t>コウエン</t>
    </rPh>
    <phoneticPr fontId="3"/>
  </si>
  <si>
    <t>（18）  区立公園（児童遊園）</t>
    <rPh eb="8" sb="6">
      <t>クリツ</t>
    </rPh>
    <rPh eb="10" sb="8">
      <t>コウエン</t>
    </rPh>
    <rPh eb="15" sb="11">
      <t>ジドウユウエン</t>
    </rPh>
    <phoneticPr fontId="3"/>
  </si>
  <si>
    <t>（19）  魚つり場等利用状況</t>
    <rPh eb="7" sb="6">
      <t>サカナ</t>
    </rPh>
    <rPh eb="11" sb="9">
      <t>バナド</t>
    </rPh>
    <rPh eb="13" sb="11">
      <t>リヨウ</t>
    </rPh>
    <rPh eb="15" sb="13">
      <t>ジョウキョウ</t>
    </rPh>
    <phoneticPr fontId="3"/>
  </si>
  <si>
    <t>花川戸1～吾妻橋1－23</t>
    <rPh eb="1" sb="0">
      <t>ハナ</t>
    </rPh>
    <rPh eb="2" sb="1">
      <t>カワ</t>
    </rPh>
    <rPh eb="3" sb="2">
      <t>ト</t>
    </rPh>
    <phoneticPr fontId="3"/>
  </si>
  <si>
    <t>開設年月日</t>
    <rPh eb="5" sb="2">
      <t>ネンガッピ</t>
    </rPh>
    <phoneticPr fontId="3"/>
  </si>
  <si>
    <t>　　　2　(　)は規格歩道のべ延長である。</t>
    <rPh eb="11" sb="9">
      <t>キカク</t>
    </rPh>
    <phoneticPr fontId="3"/>
  </si>
  <si>
    <t>規格歩道</t>
    <rPh eb="2" sb="0">
      <t>キカク</t>
    </rPh>
    <phoneticPr fontId="3"/>
  </si>
  <si>
    <t>(注)橋梁の歩道延長・面積を含む｡</t>
    <rPh eb="8" sb="6">
      <t>ホドウ</t>
    </rPh>
    <phoneticPr fontId="3"/>
  </si>
  <si>
    <t>昭55.5</t>
    <rPh eb="1" sb="0">
      <t>アキラ</t>
    </rPh>
    <phoneticPr fontId="3"/>
  </si>
  <si>
    <t>平13.3</t>
    <rPh eb="1" sb="0">
      <t>ヘイ</t>
    </rPh>
    <phoneticPr fontId="3"/>
  </si>
  <si>
    <t>（注）1　(　)内は、首都高速道路で道路率には含まれていない。</t>
    <rPh eb="2" sb="1">
      <t>チュウ</t>
    </rPh>
    <rPh eb="20" sb="18">
      <t>ドウロ</t>
    </rPh>
    <rPh eb="21" sb="20">
      <t>リツ</t>
    </rPh>
    <phoneticPr fontId="3"/>
  </si>
  <si>
    <t>昭49.3</t>
    <rPh eb="1" sb="0">
      <t>アキラ</t>
    </rPh>
    <phoneticPr fontId="3"/>
  </si>
  <si>
    <t>荒川・綾瀬川</t>
    <rPh eb="5" sb="3">
      <t>アヤセ</t>
    </rPh>
    <rPh eb="6" sb="5">
      <t>ガワ</t>
    </rPh>
    <phoneticPr fontId="3"/>
  </si>
  <si>
    <t>平19.3</t>
    <rPh eb="1" sb="0">
      <t>ヒラ</t>
    </rPh>
    <phoneticPr fontId="3"/>
  </si>
  <si>
    <t>昭37.7</t>
    <rPh eb="1" sb="0">
      <t>アキラ</t>
    </rPh>
    <phoneticPr fontId="3"/>
  </si>
  <si>
    <t>地蔵坂通り広場</t>
    <rPh eb="2" sb="0">
      <t>ジゾウ</t>
    </rPh>
    <rPh eb="3" sb="2">
      <t>サカ</t>
    </rPh>
    <rPh eb="4" sb="3">
      <t>トオ</t>
    </rPh>
    <rPh eb="7" sb="5">
      <t>ヒロバ</t>
    </rPh>
    <phoneticPr fontId="3"/>
  </si>
  <si>
    <t>京島いこい広場</t>
    <rPh eb="7" sb="5">
      <t>ヒロバ</t>
    </rPh>
    <phoneticPr fontId="3"/>
  </si>
  <si>
    <t>てらじま広場</t>
    <rPh eb="6" sb="4">
      <t>ヒロバ</t>
    </rPh>
    <phoneticPr fontId="3"/>
  </si>
  <si>
    <t>平20.3</t>
    <rPh eb="1" sb="0">
      <t>ヒラ</t>
    </rPh>
    <phoneticPr fontId="3"/>
  </si>
  <si>
    <t>単位：本</t>
    <phoneticPr fontId="3"/>
  </si>
  <si>
    <t>S50.4.1､児童遊園から</t>
    <rPh eb="10" sb="8">
      <t>ジドウ</t>
    </rPh>
    <rPh eb="12" sb="10">
      <t>ユウエン</t>
    </rPh>
    <phoneticPr fontId="3"/>
  </si>
  <si>
    <t>S59.11.30､児童遊園から</t>
    <rPh eb="12" sb="10">
      <t>ジドウ</t>
    </rPh>
    <rPh eb="14" sb="12">
      <t>ユウエン</t>
    </rPh>
    <phoneticPr fontId="3"/>
  </si>
  <si>
    <t>土木管理課所管</t>
    <rPh eb="2" sb="0">
      <t>ドボク</t>
    </rPh>
    <rPh eb="5" sb="2">
      <t>カンリカ</t>
    </rPh>
    <rPh eb="7" sb="5">
      <t>ショカン</t>
    </rPh>
    <phoneticPr fontId="3"/>
  </si>
  <si>
    <t>面積(㎡)</t>
    <phoneticPr fontId="3"/>
  </si>
  <si>
    <t>護岸延長(m)</t>
    <phoneticPr fontId="3"/>
  </si>
  <si>
    <t>転落防護柵(m)</t>
    <phoneticPr fontId="3"/>
  </si>
  <si>
    <t>平24.3</t>
    <rPh eb="1" sb="0">
      <t>ヒラ</t>
    </rPh>
    <phoneticPr fontId="3"/>
  </si>
  <si>
    <t>昭5.6</t>
    <rPh eb="1" sb="0">
      <t>アキラ</t>
    </rPh>
    <phoneticPr fontId="3"/>
  </si>
  <si>
    <t>平24．3</t>
    <rPh eb="1" sb="0">
      <t>ヒラ</t>
    </rPh>
    <phoneticPr fontId="3"/>
  </si>
  <si>
    <t>厩橋</t>
  </si>
  <si>
    <t>蔵前2－15～本所1－36</t>
  </si>
  <si>
    <t>〃4.9</t>
  </si>
  <si>
    <t>西十間橋</t>
  </si>
  <si>
    <t>歩道上   防護柵</t>
    <rPh eb="8" sb="6">
      <t>ボウゴ</t>
    </rPh>
    <rPh eb="9" sb="8">
      <t>サク</t>
    </rPh>
    <phoneticPr fontId="3"/>
  </si>
  <si>
    <t>雷門2～東駒形1</t>
    <rPh eb="2" sb="0">
      <t>カミナリモン</t>
    </rPh>
    <rPh eb="5" sb="4">
      <t>ヒガシ</t>
    </rPh>
    <rPh eb="7" sb="5">
      <t>コマガタ</t>
    </rPh>
    <phoneticPr fontId="3"/>
  </si>
  <si>
    <t>台東区管理</t>
    <rPh eb="2" sb="0">
      <t>タイトウ</t>
    </rPh>
    <rPh eb="3" sb="2">
      <t>ク</t>
    </rPh>
    <rPh eb="5" sb="3">
      <t>カンリ</t>
    </rPh>
    <phoneticPr fontId="3"/>
  </si>
  <si>
    <t>（16）  公衆トイレ等設置状況</t>
    <rPh eb="8" sb="6">
      <t>コウシュウ</t>
    </rPh>
    <rPh eb="12" sb="11">
      <t>ナド</t>
    </rPh>
    <rPh eb="14" sb="12">
      <t>セッチ</t>
    </rPh>
    <rPh eb="16" sb="14">
      <t>ジョウキョウ</t>
    </rPh>
    <phoneticPr fontId="3"/>
  </si>
  <si>
    <t>江東橋1･2･4･5丁目地先</t>
    <rPh eb="13" sb="12">
      <t>チ</t>
    </rPh>
    <rPh eb="14" sb="13">
      <t>サキ</t>
    </rPh>
    <phoneticPr fontId="3"/>
  </si>
  <si>
    <t>71園</t>
    <rPh eb="3" sb="2">
      <t>エン</t>
    </rPh>
    <phoneticPr fontId="3"/>
  </si>
  <si>
    <t>京島三丁目ぐるぐる広場</t>
    <rPh eb="11" sb="9">
      <t>ヒロバ</t>
    </rPh>
    <phoneticPr fontId="3"/>
  </si>
  <si>
    <t>区内延長(m)</t>
    <phoneticPr fontId="3"/>
  </si>
  <si>
    <t>その他</t>
    <phoneticPr fontId="3"/>
  </si>
  <si>
    <t>橋長(ｍ)</t>
    <phoneticPr fontId="3"/>
  </si>
  <si>
    <t>有効幅員(m)</t>
    <phoneticPr fontId="3"/>
  </si>
  <si>
    <t>わんぱく天国を含む</t>
    <rPh eb="8" sb="7">
      <t>フク</t>
    </rPh>
    <phoneticPr fontId="3"/>
  </si>
  <si>
    <t>所管課</t>
    <rPh eb="2" sb="0">
      <t>ショカン</t>
    </rPh>
    <rPh eb="3" sb="2">
      <t>カ</t>
    </rPh>
    <phoneticPr fontId="3"/>
  </si>
  <si>
    <t>タイトル</t>
    <phoneticPr fontId="3"/>
  </si>
  <si>
    <t>土木管理課</t>
    <rPh eb="2" sb="0">
      <t>ドボク</t>
    </rPh>
    <rPh eb="5" sb="2">
      <t>カンリカ</t>
    </rPh>
    <phoneticPr fontId="3"/>
  </si>
  <si>
    <t>都市整備課・土木管理課</t>
    <rPh eb="2" sb="0">
      <t>トシ</t>
    </rPh>
    <rPh eb="4" sb="2">
      <t>セイビ</t>
    </rPh>
    <rPh eb="5" sb="4">
      <t>カ</t>
    </rPh>
    <rPh eb="11" sb="6">
      <t>ドボクカンリカ</t>
    </rPh>
    <phoneticPr fontId="3"/>
  </si>
  <si>
    <t>道路公園課</t>
    <rPh eb="2" sb="0">
      <t>ドウロ</t>
    </rPh>
    <rPh eb="4" sb="2">
      <t>コウエン</t>
    </rPh>
    <rPh eb="5" sb="4">
      <t>カ</t>
    </rPh>
    <phoneticPr fontId="3"/>
  </si>
  <si>
    <t>道路公園課</t>
    <rPh eb="5" sb="0">
      <t>ドウロコウエンカ</t>
    </rPh>
    <phoneticPr fontId="3"/>
  </si>
  <si>
    <t>架替実施中</t>
    <rPh eb="1" sb="0">
      <t>カ</t>
    </rPh>
    <rPh eb="2" sb="1">
      <t>カ</t>
    </rPh>
    <rPh eb="5" sb="2">
      <t>ジッシチュウ</t>
    </rPh>
    <phoneticPr fontId="3"/>
  </si>
  <si>
    <t>区分</t>
    <phoneticPr fontId="3"/>
  </si>
  <si>
    <t>単位:人</t>
    <phoneticPr fontId="3"/>
  </si>
  <si>
    <t>面積（㎡）</t>
    <phoneticPr fontId="3"/>
  </si>
  <si>
    <t>都市整備課</t>
    <rPh eb="2" sb="0">
      <t>トシ</t>
    </rPh>
    <rPh eb="4" sb="2">
      <t>セイビ</t>
    </rPh>
    <rPh eb="5" sb="4">
      <t>カ</t>
    </rPh>
    <phoneticPr fontId="3"/>
  </si>
  <si>
    <t>吾妻橋3丁目、業平1丁目、</t>
  </si>
  <si>
    <t>東駒形4丁目、横川1丁目、</t>
    <rPh eb="1" sb="0">
      <t>ヒガシ</t>
    </rPh>
    <rPh eb="3" sb="1">
      <t>コマガタ</t>
    </rPh>
    <rPh eb="9" sb="7">
      <t>ヨコカワ</t>
    </rPh>
    <phoneticPr fontId="3"/>
  </si>
  <si>
    <t>本所4丁目、太平1丁目、</t>
    <rPh eb="8" sb="6">
      <t>タイヘイ</t>
    </rPh>
    <phoneticPr fontId="3"/>
  </si>
  <si>
    <t>東墨田1・3丁目、</t>
    <rPh eb="3" sb="0">
      <t>ヒガシスミダ</t>
    </rPh>
    <rPh eb="8" sb="6">
      <t>チョウメ</t>
    </rPh>
    <phoneticPr fontId="3"/>
  </si>
  <si>
    <t>緑4丁目地先</t>
    <rPh eb="4" sb="2">
      <t>チョウメ</t>
    </rPh>
    <phoneticPr fontId="3"/>
  </si>
  <si>
    <t>のべ延長</t>
    <rPh eb="4" sb="2">
      <t>エンチョウ</t>
    </rPh>
    <phoneticPr fontId="3"/>
  </si>
  <si>
    <t>面</t>
    <rPh eb="1" sb="0">
      <t>メン</t>
    </rPh>
    <phoneticPr fontId="3"/>
  </si>
  <si>
    <t>平28.4</t>
    <rPh eb="1" sb="0">
      <t>ヘイ</t>
    </rPh>
    <phoneticPr fontId="3"/>
  </si>
  <si>
    <t>昭6.5</t>
    <rPh eb="1" sb="0">
      <t>ショウ</t>
    </rPh>
    <phoneticPr fontId="3"/>
  </si>
  <si>
    <t>立川2－14</t>
    <rPh eb="2" sb="0">
      <t>タテカワ</t>
    </rPh>
    <phoneticPr fontId="3"/>
  </si>
  <si>
    <t>（5）  歩道設置状況</t>
    <rPh eb="7" sb="5">
      <t>ホドウ</t>
    </rPh>
    <rPh eb="9" sb="7">
      <t>セッチ</t>
    </rPh>
    <rPh eb="11" sb="9">
      <t>ジョウキョウ</t>
    </rPh>
    <phoneticPr fontId="3"/>
  </si>
  <si>
    <t>曳舟なごみ広場</t>
    <rPh eb="2" sb="0">
      <t>ヒキフネ</t>
    </rPh>
    <rPh eb="7" sb="5">
      <t>ヒロバ</t>
    </rPh>
    <phoneticPr fontId="3"/>
  </si>
  <si>
    <t>曳舟なごみ</t>
    <rPh eb="2" sb="0">
      <t>ヒキフネ</t>
    </rPh>
    <phoneticPr fontId="3"/>
  </si>
  <si>
    <t>平成30年</t>
    <rPh eb="2" sb="0">
      <t>ヘイセイ</t>
    </rPh>
    <rPh eb="5" sb="4">
      <t>ネン</t>
    </rPh>
    <phoneticPr fontId="3"/>
  </si>
  <si>
    <t>名称</t>
    <rPh eb="2" sb="0">
      <t>メイショウ</t>
    </rPh>
    <phoneticPr fontId="3"/>
  </si>
  <si>
    <t>所在地</t>
    <rPh eb="3" sb="0">
      <t>ショザイチ</t>
    </rPh>
    <phoneticPr fontId="3"/>
  </si>
  <si>
    <t>平成29年度</t>
    <rPh eb="2" sb="0">
      <t>ヘイセイ</t>
    </rPh>
    <rPh eb="5" sb="4">
      <t>ネン</t>
    </rPh>
    <phoneticPr fontId="3"/>
  </si>
  <si>
    <t>都市整備課、土木管理課、道路公園課</t>
    <rPh eb="2" sb="0">
      <t>トシ</t>
    </rPh>
    <rPh eb="4" sb="2">
      <t>セイビ</t>
    </rPh>
    <rPh eb="5" sb="4">
      <t>カ</t>
    </rPh>
    <rPh eb="8" sb="6">
      <t>ドボク</t>
    </rPh>
    <rPh eb="11" sb="8">
      <t>カンリカ</t>
    </rPh>
    <rPh eb="17" sb="12">
      <t>ドウロコウエンカ</t>
    </rPh>
    <phoneticPr fontId="3"/>
  </si>
  <si>
    <t>区面積に対する公園面積の割合</t>
    <rPh eb="1" sb="0">
      <t>ク</t>
    </rPh>
    <rPh eb="3" sb="1">
      <t>メンセキ</t>
    </rPh>
    <rPh eb="5" sb="4">
      <t>タイ</t>
    </rPh>
    <rPh eb="9" sb="7">
      <t>コウエン</t>
    </rPh>
    <rPh eb="11" sb="9">
      <t>メンセキ</t>
    </rPh>
    <rPh eb="14" sb="12">
      <t>ワリアイ</t>
    </rPh>
    <phoneticPr fontId="3"/>
  </si>
  <si>
    <t>　　　3　道路率とは、区の面積における道路面積の割合をいう。</t>
  </si>
  <si>
    <t>延長(m)</t>
  </si>
  <si>
    <t>面積(㎡)</t>
  </si>
  <si>
    <t>車道</t>
  </si>
  <si>
    <t>管理道路</t>
    <rPh eb="2" sb="0">
      <t>カンリ</t>
    </rPh>
    <rPh eb="4" sb="2">
      <t>ドウロ</t>
    </rPh>
    <phoneticPr fontId="3"/>
  </si>
  <si>
    <t>m</t>
  </si>
  <si>
    <t>㎡</t>
  </si>
  <si>
    <t>管理水路</t>
    <rPh eb="2" sb="0">
      <t>カンリ</t>
    </rPh>
    <rPh eb="4" sb="2">
      <t>スイロ</t>
    </rPh>
    <phoneticPr fontId="3"/>
  </si>
  <si>
    <t>管理水路(m)</t>
    <rPh eb="2" sb="0">
      <t>カンリ</t>
    </rPh>
    <rPh eb="4" sb="2">
      <t>スイロ</t>
    </rPh>
    <phoneticPr fontId="3"/>
  </si>
  <si>
    <t>重量制限15.0t</t>
    <phoneticPr fontId="3"/>
  </si>
  <si>
    <t>11.00～19.10</t>
    <phoneticPr fontId="3"/>
  </si>
  <si>
    <t>架替実施中</t>
    <rPh eb="1" sb="0">
      <t>カ</t>
    </rPh>
    <rPh eb="2" sb="1">
      <t>カ</t>
    </rPh>
    <rPh eb="4" sb="2">
      <t>ジッシ</t>
    </rPh>
    <rPh eb="5" sb="4">
      <t>チュウ</t>
    </rPh>
    <phoneticPr fontId="3"/>
  </si>
  <si>
    <t>北十間川</t>
    <phoneticPr fontId="3"/>
  </si>
  <si>
    <t>平10.12</t>
    <phoneticPr fontId="3"/>
  </si>
  <si>
    <t>毛利1－21～江東橋4－1</t>
    <phoneticPr fontId="3"/>
  </si>
  <si>
    <t>〃45.12</t>
    <phoneticPr fontId="3"/>
  </si>
  <si>
    <t>〃63.3</t>
    <phoneticPr fontId="3"/>
  </si>
  <si>
    <t>〃57.11</t>
    <phoneticPr fontId="3"/>
  </si>
  <si>
    <t>〃59.2</t>
    <phoneticPr fontId="3"/>
  </si>
  <si>
    <t>吾妻橋2－20～向島1－23</t>
    <phoneticPr fontId="3"/>
  </si>
  <si>
    <t>〃58.9</t>
    <phoneticPr fontId="3"/>
  </si>
  <si>
    <t>亀戸8－26～立花3－4</t>
    <phoneticPr fontId="3"/>
  </si>
  <si>
    <t>〃40.5</t>
    <phoneticPr fontId="3"/>
  </si>
  <si>
    <t>〃49.3</t>
    <phoneticPr fontId="3"/>
  </si>
  <si>
    <t>橋場2－1～堤通2－1</t>
    <phoneticPr fontId="3"/>
  </si>
  <si>
    <t>〃6.6</t>
    <phoneticPr fontId="3"/>
  </si>
  <si>
    <t>堤通2－12～千住曙町38</t>
    <phoneticPr fontId="3"/>
  </si>
  <si>
    <t>八広6～東四つ木3</t>
    <phoneticPr fontId="3"/>
  </si>
  <si>
    <t>緑4－23～江東橋1－9</t>
    <phoneticPr fontId="3"/>
  </si>
  <si>
    <t>江東橋4－30～亀戸3－1</t>
    <phoneticPr fontId="3"/>
  </si>
  <si>
    <t>墨田4－62～四つ木3－1</t>
    <phoneticPr fontId="3"/>
  </si>
  <si>
    <t>八広6－5～四つ木1</t>
    <phoneticPr fontId="3"/>
  </si>
  <si>
    <t>公衆トイレ</t>
    <phoneticPr fontId="3"/>
  </si>
  <si>
    <t>公園トイレ</t>
    <phoneticPr fontId="3"/>
  </si>
  <si>
    <t xml:space="preserve">  〃</t>
    <phoneticPr fontId="3"/>
  </si>
  <si>
    <t>児童遊園トイレ</t>
    <phoneticPr fontId="3"/>
  </si>
  <si>
    <t>区民広場トイレ</t>
    <rPh eb="2" sb="0">
      <t>クミン</t>
    </rPh>
    <rPh eb="4" sb="2">
      <t>ヒロバ</t>
    </rPh>
    <phoneticPr fontId="3"/>
  </si>
  <si>
    <t>〃28.9.1</t>
    <phoneticPr fontId="3"/>
  </si>
  <si>
    <t>〃47.7.1</t>
    <phoneticPr fontId="3"/>
  </si>
  <si>
    <t>〃47.10.15</t>
    <phoneticPr fontId="3"/>
  </si>
  <si>
    <t>(50.4.1)</t>
    <phoneticPr fontId="3"/>
  </si>
  <si>
    <t>石原4丁目、錦糸1丁目、</t>
    <phoneticPr fontId="3"/>
  </si>
  <si>
    <t>亀沢4丁目、江東橋1丁目、</t>
    <phoneticPr fontId="3"/>
  </si>
  <si>
    <t>〃23.4.1</t>
    <phoneticPr fontId="3"/>
  </si>
  <si>
    <t>立花3・5・6丁目地先</t>
    <phoneticPr fontId="3"/>
  </si>
  <si>
    <t>おしなり</t>
    <phoneticPr fontId="3"/>
  </si>
  <si>
    <t>〃24.4.1</t>
    <phoneticPr fontId="3"/>
  </si>
  <si>
    <t>ひきふねどんぐり</t>
    <phoneticPr fontId="3"/>
  </si>
  <si>
    <t>〃28.4.1</t>
    <phoneticPr fontId="3"/>
  </si>
  <si>
    <t>〃29.4.1</t>
    <phoneticPr fontId="3"/>
  </si>
  <si>
    <t>70園</t>
    <phoneticPr fontId="3"/>
  </si>
  <si>
    <t>東向島6－60－6</t>
    <phoneticPr fontId="3"/>
  </si>
  <si>
    <t>横川一丁目こども広場</t>
    <rPh eb="10" sb="8">
      <t>ヒロバ</t>
    </rPh>
    <phoneticPr fontId="3"/>
  </si>
  <si>
    <t>横川1－18－11</t>
    <phoneticPr fontId="3"/>
  </si>
  <si>
    <t>東向島六丁目こども広場</t>
    <phoneticPr fontId="3"/>
  </si>
  <si>
    <t>東向島一丁目こども広場</t>
    <rPh eb="11" sb="9">
      <t>ヒロバ</t>
    </rPh>
    <phoneticPr fontId="3"/>
  </si>
  <si>
    <t>立花一丁目こども広場</t>
    <rPh eb="10" sb="8">
      <t>ヒロバ</t>
    </rPh>
    <phoneticPr fontId="3"/>
  </si>
  <si>
    <t>立花五丁目こども広場</t>
    <rPh eb="10" sb="8">
      <t>ヒロバ</t>
    </rPh>
    <phoneticPr fontId="3"/>
  </si>
  <si>
    <t>立花5－12－13</t>
    <phoneticPr fontId="3"/>
  </si>
  <si>
    <t xml:space="preserve">     〃</t>
    <phoneticPr fontId="3"/>
  </si>
  <si>
    <t>八広三丁目こども広場</t>
    <rPh eb="10" sb="8">
      <t>ヒロバ</t>
    </rPh>
    <phoneticPr fontId="3"/>
  </si>
  <si>
    <t>緑二丁目こども広場</t>
    <rPh eb="9" sb="7">
      <t>ヒロバ</t>
    </rPh>
    <phoneticPr fontId="3"/>
  </si>
  <si>
    <t>菊川三丁目こども広場</t>
    <rPh eb="10" sb="8">
      <t>ヒロバ</t>
    </rPh>
    <phoneticPr fontId="3"/>
  </si>
  <si>
    <t>菊川3－6－10</t>
    <phoneticPr fontId="3"/>
  </si>
  <si>
    <t>亀沢四丁目こども広場</t>
    <rPh eb="2" sb="0">
      <t>カメザワ</t>
    </rPh>
    <rPh eb="5" sb="2">
      <t>ヨンチョウメ</t>
    </rPh>
    <rPh eb="10" sb="8">
      <t>ヒロバ</t>
    </rPh>
    <phoneticPr fontId="3"/>
  </si>
  <si>
    <t>八広四丁目こども広場</t>
    <rPh eb="2" sb="0">
      <t>ヤヒロ</t>
    </rPh>
    <rPh eb="5" sb="2">
      <t>４チョウメ</t>
    </rPh>
    <rPh eb="10" sb="8">
      <t>ヒロバ</t>
    </rPh>
    <phoneticPr fontId="3"/>
  </si>
  <si>
    <t>錦糸四丁目緑地広場</t>
    <rPh eb="7" sb="5">
      <t>リョクチ</t>
    </rPh>
    <rPh eb="9" sb="7">
      <t>ヒロバ</t>
    </rPh>
    <phoneticPr fontId="3"/>
  </si>
  <si>
    <t>両国二丁目緑地広場</t>
    <rPh eb="7" sb="5">
      <t>リョクチ</t>
    </rPh>
    <rPh eb="9" sb="7">
      <t>ヒロバ</t>
    </rPh>
    <phoneticPr fontId="3"/>
  </si>
  <si>
    <t>千歳二丁目緑地広場</t>
    <rPh eb="7" sb="5">
      <t>リョクチ</t>
    </rPh>
    <rPh eb="9" sb="7">
      <t>ヒロバ</t>
    </rPh>
    <phoneticPr fontId="3"/>
  </si>
  <si>
    <t>文花一丁目緑地広場</t>
    <rPh eb="7" sb="5">
      <t>リョクチ</t>
    </rPh>
    <rPh eb="9" sb="7">
      <t>ヒロバ</t>
    </rPh>
    <phoneticPr fontId="3"/>
  </si>
  <si>
    <t>文花1－23</t>
    <phoneticPr fontId="3"/>
  </si>
  <si>
    <t>立川二丁目緑地広場</t>
    <rPh eb="2" sb="0">
      <t>タテカワ</t>
    </rPh>
    <rPh eb="5" sb="2">
      <t>２チョウメ</t>
    </rPh>
    <rPh eb="7" sb="5">
      <t>リョクチ</t>
    </rPh>
    <rPh eb="9" sb="7">
      <t>ヒロバ</t>
    </rPh>
    <phoneticPr fontId="3"/>
  </si>
  <si>
    <t>ひいらぎ広場</t>
    <rPh eb="6" sb="4">
      <t>ヒロバ</t>
    </rPh>
    <phoneticPr fontId="3"/>
  </si>
  <si>
    <t>長浦いきいき広場</t>
    <rPh eb="2" sb="0">
      <t>ナガウラ</t>
    </rPh>
    <rPh eb="8" sb="6">
      <t>ヒロバ</t>
    </rPh>
    <phoneticPr fontId="3"/>
  </si>
  <si>
    <t>（4）  私道・管理道路</t>
    <rPh eb="7" sb="5">
      <t>シドウ</t>
    </rPh>
    <rPh eb="10" sb="8">
      <t>カンリ</t>
    </rPh>
    <rPh eb="12" sb="10">
      <t>ドウロ</t>
    </rPh>
    <phoneticPr fontId="3"/>
  </si>
  <si>
    <t>（8）  管理水路・公共下水道</t>
    <rPh eb="7" sb="5">
      <t>カンリ</t>
    </rPh>
    <rPh eb="9" sb="7">
      <t>スイロ</t>
    </rPh>
    <rPh eb="12" sb="10">
      <t>コウキョウ</t>
    </rPh>
    <rPh eb="15" sb="12">
      <t>ゲスイドウ</t>
    </rPh>
    <phoneticPr fontId="3"/>
  </si>
  <si>
    <t>中川かわせみこども広場</t>
    <rPh eb="2" sb="0">
      <t>ナカガワ</t>
    </rPh>
    <rPh eb="11" sb="9">
      <t>ヒロバ</t>
    </rPh>
    <phoneticPr fontId="3"/>
  </si>
  <si>
    <t>平元.3</t>
    <rPh eb="2" sb="1">
      <t>ガン</t>
    </rPh>
    <phoneticPr fontId="3"/>
  </si>
  <si>
    <t>合　　　計</t>
    <rPh eb="1" sb="0">
      <t>ア</t>
    </rPh>
    <rPh eb="5" sb="4">
      <t>ケイ</t>
    </rPh>
    <phoneticPr fontId="3"/>
  </si>
  <si>
    <t>平成30年度</t>
    <rPh eb="2" sb="0">
      <t>ヘイセイ</t>
    </rPh>
    <rPh eb="5" sb="4">
      <t>ネン</t>
    </rPh>
    <phoneticPr fontId="3"/>
  </si>
  <si>
    <t>タイトル</t>
  </si>
  <si>
    <t>延長(m）</t>
  </si>
  <si>
    <t>アスファルトコンクリート</t>
  </si>
  <si>
    <t>4.0m～</t>
  </si>
  <si>
    <t>5.5m～</t>
  </si>
  <si>
    <t>8.0m～</t>
  </si>
  <si>
    <t>11.0m～</t>
  </si>
  <si>
    <t>13.0m～</t>
  </si>
  <si>
    <t>5.5m未満</t>
  </si>
  <si>
    <t>のべ延長</t>
  </si>
  <si>
    <t>幹線(m)</t>
    <phoneticPr fontId="3"/>
  </si>
  <si>
    <t>枝線(m)</t>
    <phoneticPr fontId="3"/>
  </si>
  <si>
    <t xml:space="preserve"> 計  (m)</t>
    <phoneticPr fontId="3"/>
  </si>
  <si>
    <t xml:space="preserve">                      　</t>
    <phoneticPr fontId="3"/>
  </si>
  <si>
    <t>LED</t>
    <phoneticPr fontId="3"/>
  </si>
  <si>
    <t>大型照明灯</t>
    <rPh eb="2" sb="0">
      <t>オオガタ</t>
    </rPh>
    <rPh eb="5" sb="2">
      <t>ショウメイトウ</t>
    </rPh>
    <phoneticPr fontId="3"/>
  </si>
  <si>
    <t>小型照明灯</t>
    <rPh eb="2" sb="0">
      <t>コガタ</t>
    </rPh>
    <rPh eb="4" sb="2">
      <t>ショウメイ</t>
    </rPh>
    <rPh eb="5" sb="4">
      <t>アカ</t>
    </rPh>
    <phoneticPr fontId="3"/>
  </si>
  <si>
    <t>その他</t>
    <rPh eb="3" sb="2">
      <t>ホカ</t>
    </rPh>
    <phoneticPr fontId="3"/>
  </si>
  <si>
    <t>水銀灯、セラメタランプ、ナトリウムランプ灯</t>
    <phoneticPr fontId="3"/>
  </si>
  <si>
    <t>蛍光灯</t>
    <rPh eb="3" sb="0">
      <t>ケイコウトウ</t>
    </rPh>
    <phoneticPr fontId="3"/>
  </si>
  <si>
    <t>橋梁灯</t>
    <phoneticPr fontId="3"/>
  </si>
  <si>
    <t>m</t>
    <phoneticPr fontId="3"/>
  </si>
  <si>
    <t>（注）　区民一人当たり公園面積の算出に用いた人口は、当該年度の4月1日現在のもので、外国人登録者数を含む。</t>
    <rPh eb="28" sb="26">
      <t>トウガイ</t>
    </rPh>
    <rPh eb="30" sb="28">
      <t>ネンド</t>
    </rPh>
    <phoneticPr fontId="3"/>
  </si>
  <si>
    <t>竪川</t>
    <rPh eb="2" sb="0">
      <t>タテカワ</t>
    </rPh>
    <phoneticPr fontId="3"/>
  </si>
  <si>
    <t>令和元年</t>
    <rPh eb="2" sb="0">
      <t>レイワ</t>
    </rPh>
    <rPh eb="4" sb="2">
      <t>ガンネン</t>
    </rPh>
    <phoneticPr fontId="3"/>
  </si>
  <si>
    <t>令和元年度</t>
    <rPh eb="2" sb="0">
      <t>レイワ</t>
    </rPh>
    <rPh eb="4" sb="2">
      <t>ガンネン</t>
    </rPh>
    <rPh eb="5" sb="4">
      <t>ド</t>
    </rPh>
    <phoneticPr fontId="3"/>
  </si>
  <si>
    <t>防犯灯</t>
    <rPh eb="3" sb="0">
      <t>ボウハントウ</t>
    </rPh>
    <phoneticPr fontId="3"/>
  </si>
  <si>
    <t>令2.4</t>
    <rPh eb="1" sb="0">
      <t>レイ</t>
    </rPh>
    <phoneticPr fontId="3"/>
  </si>
  <si>
    <t>10.00～13.80</t>
    <phoneticPr fontId="3"/>
  </si>
  <si>
    <t>6.00～19.60</t>
    <phoneticPr fontId="3"/>
  </si>
  <si>
    <t>区民広場</t>
    <rPh eb="2" sb="0">
      <t>クミン</t>
    </rPh>
    <rPh eb="4" sb="2">
      <t>ヒロバ</t>
    </rPh>
    <phoneticPr fontId="3"/>
  </si>
  <si>
    <t>協定面積(㎡)</t>
    <rPh eb="2" sb="0">
      <t>キョウテイ</t>
    </rPh>
    <phoneticPr fontId="3"/>
  </si>
  <si>
    <t>（20）  区民広場</t>
    <rPh eb="8" sb="6">
      <t>クミン</t>
    </rPh>
    <rPh eb="10" sb="8">
      <t>ヒロバ</t>
    </rPh>
    <phoneticPr fontId="3"/>
  </si>
  <si>
    <t>京島3－45</t>
    <phoneticPr fontId="3"/>
  </si>
  <si>
    <t>曳舟やすらぎ広場</t>
    <rPh eb="2" sb="0">
      <t>ヒキフネ</t>
    </rPh>
    <rPh eb="8" sb="6">
      <t>ヒロバ</t>
    </rPh>
    <phoneticPr fontId="3"/>
  </si>
  <si>
    <t>いちご広場</t>
    <rPh eb="5" sb="3">
      <t>ヒロバ</t>
    </rPh>
    <phoneticPr fontId="3"/>
  </si>
  <si>
    <t>愛称名（26路線）</t>
    <rPh eb="8" sb="6">
      <t>ロセン</t>
    </rPh>
    <phoneticPr fontId="3"/>
  </si>
  <si>
    <t>(注）1 荒川及び隅田川の護岸延長及び転落防護柵の延長については、未公表である。</t>
    <rPh eb="2" sb="1">
      <t>チュウ</t>
    </rPh>
    <rPh eb="7" sb="5">
      <t>アラカワ</t>
    </rPh>
    <rPh eb="8" sb="7">
      <t>オヨ</t>
    </rPh>
    <rPh eb="12" sb="9">
      <t>スミダガワ</t>
    </rPh>
    <rPh eb="15" sb="13">
      <t>ゴガン</t>
    </rPh>
    <rPh eb="17" sb="15">
      <t>エンチョウ</t>
    </rPh>
    <rPh eb="18" sb="17">
      <t>オヨ</t>
    </rPh>
    <rPh eb="21" sb="19">
      <t>テンラク</t>
    </rPh>
    <rPh eb="24" sb="21">
      <t>ボウゴサク</t>
    </rPh>
    <rPh eb="27" sb="25">
      <t>エンチョウ</t>
    </rPh>
    <rPh eb="36" sb="33">
      <t>ミコウヒョウ</t>
    </rPh>
    <phoneticPr fontId="3"/>
  </si>
  <si>
    <t>　　  2 旧綾瀬川は、テラスが整備されていないため、転落防護柵は未設置である。</t>
    <rPh eb="7" sb="6">
      <t>キュウ</t>
    </rPh>
    <rPh eb="9" sb="7">
      <t>アヤセ</t>
    </rPh>
    <rPh eb="10" sb="9">
      <t>ガワ</t>
    </rPh>
    <rPh eb="18" sb="16">
      <t>セイビ</t>
    </rPh>
    <rPh eb="29" sb="27">
      <t>テンラク</t>
    </rPh>
    <rPh eb="32" sb="29">
      <t>ボウゴサク</t>
    </rPh>
    <rPh eb="36" sb="33">
      <t>ミセッチ</t>
    </rPh>
    <phoneticPr fontId="3"/>
  </si>
  <si>
    <t>（注）1 国管理分：国土交通省</t>
    <rPh eb="2" sb="1">
      <t>チュウ</t>
    </rPh>
    <rPh eb="12" sb="10">
      <t>コクド</t>
    </rPh>
    <rPh eb="14" sb="12">
      <t>コウツウ</t>
    </rPh>
    <phoneticPr fontId="3"/>
  </si>
  <si>
    <t>　　荒川下流河川事務所</t>
    <phoneticPr fontId="3"/>
  </si>
  <si>
    <t>　　     都管理分：建設局</t>
    <phoneticPr fontId="3"/>
  </si>
  <si>
    <t>　　　   区管理分：都市整備課</t>
    <rPh eb="13" sb="11">
      <t>トシ</t>
    </rPh>
    <rPh eb="15" sb="13">
      <t>セイビ</t>
    </rPh>
    <rPh eb="16" sb="15">
      <t>カ</t>
    </rPh>
    <phoneticPr fontId="3"/>
  </si>
  <si>
    <t>（注）2 樋門（北十間川樋門）は、新たな取水施設を建設予定</t>
    <rPh eb="2" sb="1">
      <t>チュウ</t>
    </rPh>
    <rPh eb="7" sb="5">
      <t>ヒモン</t>
    </rPh>
    <rPh eb="9" sb="8">
      <t>キタ</t>
    </rPh>
    <rPh eb="11" sb="9">
      <t>ジュッケン</t>
    </rPh>
    <rPh eb="12" sb="11">
      <t>ガワ</t>
    </rPh>
    <rPh eb="14" sb="12">
      <t>ヒモン</t>
    </rPh>
    <rPh eb="18" sb="17">
      <t>アラ</t>
    </rPh>
    <rPh eb="21" sb="20">
      <t>ト</t>
    </rPh>
    <rPh eb="22" sb="21">
      <t>ミズ</t>
    </rPh>
    <rPh eb="24" sb="22">
      <t>シセツ</t>
    </rPh>
    <rPh eb="27" sb="25">
      <t>ケンセツ</t>
    </rPh>
    <rPh eb="29" sb="27">
      <t>ヨテイ</t>
    </rPh>
    <phoneticPr fontId="3"/>
  </si>
  <si>
    <t>（注）3 排水機場（木下川排水機場）は、耐震化等工事中</t>
    <rPh eb="2" sb="1">
      <t>チュウ</t>
    </rPh>
    <rPh eb="7" sb="5">
      <t>ハイスイ</t>
    </rPh>
    <rPh eb="8" sb="7">
      <t>キ</t>
    </rPh>
    <rPh eb="9" sb="8">
      <t>ジョウ</t>
    </rPh>
    <rPh eb="11" sb="10">
      <t>キ</t>
    </rPh>
    <rPh eb="12" sb="11">
      <t>シタ</t>
    </rPh>
    <rPh eb="13" sb="12">
      <t>カワ</t>
    </rPh>
    <rPh eb="15" sb="13">
      <t>ハイスイ</t>
    </rPh>
    <rPh eb="16" sb="15">
      <t>キ</t>
    </rPh>
    <rPh eb="17" sb="16">
      <t>ジョウ</t>
    </rPh>
    <rPh eb="22" sb="20">
      <t>タイシン</t>
    </rPh>
    <rPh eb="23" sb="22">
      <t>カ</t>
    </rPh>
    <rPh eb="24" sb="23">
      <t>トウ</t>
    </rPh>
    <rPh eb="27" sb="24">
      <t>コウジチュウ</t>
    </rPh>
    <phoneticPr fontId="3"/>
  </si>
  <si>
    <t>（注）桜橋、おしなり橋は､歩行者専用の公園橋なので参考として掲載する。</t>
    <rPh eb="2" sb="1">
      <t>チュウ</t>
    </rPh>
    <rPh eb="11" sb="10">
      <t>ハシ</t>
    </rPh>
    <rPh eb="16" sb="13">
      <t>ホコウシャ</t>
    </rPh>
    <rPh eb="18" sb="16">
      <t>センヨウ</t>
    </rPh>
    <rPh eb="21" sb="19">
      <t>コウエン</t>
    </rPh>
    <rPh eb="22" sb="21">
      <t>ハシ</t>
    </rPh>
    <rPh eb="27" sb="25">
      <t>サンコウ</t>
    </rPh>
    <rPh eb="32" sb="30">
      <t>ケイサイ</t>
    </rPh>
    <phoneticPr fontId="3"/>
  </si>
  <si>
    <t>（注）トイレットペーパーは全て設置した。</t>
    <rPh eb="2" sb="1">
      <t>チュウ</t>
    </rPh>
    <rPh eb="14" sb="13">
      <t>スベ</t>
    </rPh>
    <rPh eb="17" sb="15">
      <t>セッチ</t>
    </rPh>
    <phoneticPr fontId="3"/>
  </si>
  <si>
    <t>令和2年度</t>
    <rPh eb="2" sb="0">
      <t>レイワ</t>
    </rPh>
    <rPh eb="5" sb="3">
      <t>ネンド</t>
    </rPh>
    <rPh eb="5" sb="4">
      <t>ド</t>
    </rPh>
    <phoneticPr fontId="3"/>
  </si>
  <si>
    <t>デザイン灯</t>
    <rPh eb="5" sb="4">
      <t>アカ</t>
    </rPh>
    <phoneticPr fontId="3"/>
  </si>
  <si>
    <t>5か所</t>
    <phoneticPr fontId="3"/>
  </si>
  <si>
    <t>新辻??橋</t>
    <rPh eb="4" sb="1">
      <t>ツジ</t>
    </rPh>
    <phoneticPr fontId="3"/>
  </si>
  <si>
    <t>南辻??橋</t>
    <rPh eb="4" sb="1">
      <t>ツジ</t>
    </rPh>
    <phoneticPr fontId="3"/>
  </si>
  <si>
    <t>東向島ふじ</t>
    <phoneticPr fontId="3"/>
  </si>
  <si>
    <t>令和3年度</t>
    <rPh eb="2" sb="0">
      <t>レイワ</t>
    </rPh>
    <rPh eb="5" sb="3">
      <t>ネンド</t>
    </rPh>
    <rPh eb="5" sb="4">
      <t>ド</t>
    </rPh>
    <phoneticPr fontId="3"/>
  </si>
  <si>
    <t>(9,504)</t>
  </si>
  <si>
    <t>(209,661)</t>
  </si>
  <si>
    <t xml:space="preserve">          なお、区の面積は令和3年度に国土地理院が公表している13.77㎢による。</t>
    <rPh eb="20" sb="18">
      <t>レイワ</t>
    </rPh>
    <rPh eb="23" sb="22">
      <t>ド</t>
    </rPh>
    <rPh eb="26" sb="24">
      <t>コクド</t>
    </rPh>
    <rPh eb="28" sb="26">
      <t>チリ</t>
    </rPh>
    <rPh eb="29" sb="28">
      <t>イン</t>
    </rPh>
    <rPh eb="32" sb="30">
      <t>コウヒョウ</t>
    </rPh>
    <phoneticPr fontId="3"/>
  </si>
  <si>
    <t>私道灯</t>
    <phoneticPr fontId="3"/>
  </si>
  <si>
    <t>主要地名</t>
    <rPh eb="4" sb="3">
      <t>メイ</t>
    </rPh>
    <phoneticPr fontId="3"/>
  </si>
  <si>
    <t>17.00</t>
    <phoneticPr fontId="3"/>
  </si>
  <si>
    <t>桜橋（公園橋）</t>
    <rPh eb="5" sb="3">
      <t>コウエン</t>
    </rPh>
    <rPh eb="6" sb="5">
      <t>ハシ</t>
    </rPh>
    <phoneticPr fontId="3"/>
  </si>
  <si>
    <t>向島2～今戸1</t>
    <phoneticPr fontId="3"/>
  </si>
  <si>
    <t>おしなり橋（公園橋）</t>
    <rPh eb="5" sb="4">
      <t>バシ</t>
    </rPh>
    <rPh eb="8" sb="6">
      <t>コウエン</t>
    </rPh>
    <rPh eb="9" sb="8">
      <t>ハシ</t>
    </rPh>
    <phoneticPr fontId="3"/>
  </si>
  <si>
    <t>業平2－19～押上1－7</t>
    <rPh eb="2" sb="0">
      <t>ナリヒラ</t>
    </rPh>
    <rPh eb="9" sb="7">
      <t>オシアゲ</t>
    </rPh>
    <phoneticPr fontId="3"/>
  </si>
  <si>
    <t>四ツ木橋</t>
    <phoneticPr fontId="3"/>
  </si>
  <si>
    <t>新四ツ木橋</t>
    <rPh eb="1" sb="0">
      <t>シン</t>
    </rPh>
    <phoneticPr fontId="3"/>
  </si>
  <si>
    <t>歩道緑地帯</t>
    <rPh eb="5" sb="2">
      <t>リョクチタイ</t>
    </rPh>
    <phoneticPr fontId="3"/>
  </si>
  <si>
    <t>橋台地緑地帯</t>
    <rPh eb="3" sb="2">
      <t>チ</t>
    </rPh>
    <rPh eb="6" sb="3">
      <t>リョクチタイ</t>
    </rPh>
    <phoneticPr fontId="3"/>
  </si>
  <si>
    <t>横網1・2丁目、</t>
    <rPh eb="2" sb="0">
      <t>ヨコアミ</t>
    </rPh>
    <rPh eb="7" sb="5">
      <t>チョウメ</t>
    </rPh>
    <phoneticPr fontId="3"/>
  </si>
  <si>
    <t>交通公園</t>
    <rPh eb="2" sb="0">
      <t>コウツウ</t>
    </rPh>
    <rPh eb="4" sb="2">
      <t>コウエン</t>
    </rPh>
    <phoneticPr fontId="3"/>
  </si>
  <si>
    <t>荒川四ツ木橋緑地</t>
    <phoneticPr fontId="3"/>
  </si>
  <si>
    <t>S60.4.1､児童遊園から</t>
    <rPh eb="10" sb="8">
      <t>ジドウ</t>
    </rPh>
    <rPh eb="12" sb="10">
      <t>ユウエン</t>
    </rPh>
    <phoneticPr fontId="3"/>
  </si>
  <si>
    <t>押上1丁目、</t>
    <rPh eb="2" sb="0">
      <t>オシアゲ</t>
    </rPh>
    <rPh eb="5" sb="3">
      <t>チョウメ</t>
    </rPh>
    <phoneticPr fontId="3"/>
  </si>
  <si>
    <t>業平1・2・3丁目地先</t>
    <phoneticPr fontId="3"/>
  </si>
  <si>
    <t>京島1－8－1</t>
    <rPh eb="2" sb="0">
      <t>キョウジマ</t>
    </rPh>
    <phoneticPr fontId="3"/>
  </si>
  <si>
    <t>向島一丁目広場</t>
    <rPh eb="2" sb="0">
      <t>ムコウジマ</t>
    </rPh>
    <rPh eb="5" sb="2">
      <t>イッチョウメ</t>
    </rPh>
    <rPh eb="7" sb="5">
      <t>ヒロバ</t>
    </rPh>
    <phoneticPr fontId="3"/>
  </si>
  <si>
    <t>京島1－7－3</t>
    <rPh eb="2" sb="0">
      <t>キョウジマ</t>
    </rPh>
    <phoneticPr fontId="3"/>
  </si>
  <si>
    <t>京島1－8－2</t>
    <rPh eb="2" sb="0">
      <t>キョウジマ</t>
    </rPh>
    <phoneticPr fontId="3"/>
  </si>
  <si>
    <t>堤通1丁目地先</t>
    <phoneticPr fontId="3"/>
  </si>
  <si>
    <t>亀沢4－14－6</t>
    <rPh eb="2" sb="0">
      <t>カメザワ</t>
    </rPh>
    <phoneticPr fontId="3"/>
  </si>
  <si>
    <t>八広4－42－12</t>
    <rPh eb="2" sb="0">
      <t>ヤヒロ</t>
    </rPh>
    <phoneticPr fontId="3"/>
  </si>
  <si>
    <t>東向島1－15－15</t>
    <rPh eb="1" sb="0">
      <t>ヒガシ</t>
    </rPh>
    <rPh eb="3" sb="1">
      <t>ムコウジマ</t>
    </rPh>
    <phoneticPr fontId="3"/>
  </si>
  <si>
    <t>京島1－51－4</t>
    <phoneticPr fontId="3"/>
  </si>
  <si>
    <t>東向島1－15－13</t>
    <rPh eb="3" sb="0">
      <t>ヒガシムコウジマ</t>
    </rPh>
    <phoneticPr fontId="3"/>
  </si>
  <si>
    <t>立花5－50－20</t>
    <rPh eb="2" sb="0">
      <t>タチバナ</t>
    </rPh>
    <phoneticPr fontId="3"/>
  </si>
  <si>
    <t>八広１－16－10</t>
    <rPh eb="2" sb="0">
      <t>ヤヒロ</t>
    </rPh>
    <phoneticPr fontId="3"/>
  </si>
  <si>
    <t>八広1－11－3</t>
    <phoneticPr fontId="3"/>
  </si>
  <si>
    <t>京島1－39－11</t>
    <rPh eb="2" sb="0">
      <t>キョウジマ</t>
    </rPh>
    <phoneticPr fontId="3"/>
  </si>
  <si>
    <t>墨田3－18－10</t>
    <rPh eb="2" sb="0">
      <t>スミダ</t>
    </rPh>
    <phoneticPr fontId="3"/>
  </si>
  <si>
    <t>向島1－2</t>
    <rPh eb="2" sb="0">
      <t>ムコウジマ</t>
    </rPh>
    <phoneticPr fontId="3"/>
  </si>
  <si>
    <t>都市整備課・土木管理課</t>
    <rPh eb="2" sb="0">
      <t>トシ</t>
    </rPh>
    <rPh eb="4" sb="2">
      <t>セイビ</t>
    </rPh>
    <rPh eb="5" sb="4">
      <t>カ</t>
    </rPh>
    <rPh eb="8" sb="6">
      <t>ドボク</t>
    </rPh>
    <rPh eb="10" sb="8">
      <t>カンリ</t>
    </rPh>
    <rPh eb="11" sb="10">
      <t>カ</t>
    </rPh>
    <phoneticPr fontId="3"/>
  </si>
  <si>
    <t>　　　　　（令和3年度）｣（令和3年4月1日現在）による｡</t>
    <rPh eb="8" sb="6">
      <t>レイワ</t>
    </rPh>
    <rPh eb="11" sb="9">
      <t>ネンド</t>
    </rPh>
    <rPh eb="16" sb="14">
      <t>レイワ</t>
    </rPh>
    <phoneticPr fontId="3"/>
  </si>
  <si>
    <t>公共施設入口標示点字ブロック</t>
    <rPh eb="6" sb="4">
      <t>イリグチ</t>
    </rPh>
    <rPh eb="8" sb="6">
      <t>ヒョウジ</t>
    </rPh>
    <rPh eb="10" sb="8">
      <t>テンジ</t>
    </rPh>
    <phoneticPr fontId="3"/>
  </si>
  <si>
    <t>平元.1</t>
    <rPh eb="2" sb="1">
      <t>ゲン</t>
    </rPh>
    <phoneticPr fontId="3"/>
  </si>
  <si>
    <t>立川4－14～江東橋5－11</t>
    <phoneticPr fontId="3"/>
  </si>
  <si>
    <t>27.90～34.10</t>
    <phoneticPr fontId="3"/>
  </si>
  <si>
    <t>墨田4・5丁目、東墨田2・3丁目､八広6丁目地先</t>
    <rPh eb="7" sb="5">
      <t>チョウメ</t>
    </rPh>
    <phoneticPr fontId="3"/>
  </si>
  <si>
    <t>　　　3　下段の％は舗装別面積の構成率である。</t>
    <rPh eb="7" sb="5">
      <t>カダン</t>
    </rPh>
    <rPh eb="12" sb="10">
      <t>ホソウ</t>
    </rPh>
    <rPh eb="13" sb="12">
      <t>ベツ</t>
    </rPh>
    <rPh eb="15" sb="13">
      <t>メンセキ</t>
    </rPh>
    <rPh eb="19" sb="16">
      <t>コウセイリツ</t>
    </rPh>
    <phoneticPr fontId="3"/>
  </si>
  <si>
    <t>本所1丁目、</t>
    <rPh eb="2" sb="0">
      <t>ホンジョ</t>
    </rPh>
    <rPh eb="5" sb="3">
      <t>チョウメ</t>
    </rPh>
    <phoneticPr fontId="3"/>
  </si>
  <si>
    <t>東駒形1丁目、</t>
    <rPh eb="3" sb="0">
      <t>ヒガシコマガタ</t>
    </rPh>
    <rPh eb="6" sb="4">
      <t>チョウメ</t>
    </rPh>
    <phoneticPr fontId="3"/>
  </si>
  <si>
    <t>吾妻橋1丁目、</t>
    <rPh eb="2" sb="0">
      <t>アズマ</t>
    </rPh>
    <rPh eb="3" sb="2">
      <t>バシ</t>
    </rPh>
    <rPh eb="6" sb="4">
      <t>チョウメ</t>
    </rPh>
    <phoneticPr fontId="3"/>
  </si>
  <si>
    <t>昭63.3</t>
    <rPh eb="1" sb="0">
      <t>ショウ</t>
    </rPh>
    <phoneticPr fontId="3"/>
  </si>
  <si>
    <t>令和2年</t>
    <rPh eb="2" sb="0">
      <t>レイワ</t>
    </rPh>
    <rPh eb="4" sb="3">
      <t>ネン</t>
    </rPh>
    <phoneticPr fontId="3"/>
  </si>
  <si>
    <t>令和3年</t>
    <rPh eb="2" sb="0">
      <t>レイワ</t>
    </rPh>
    <rPh eb="4" sb="3">
      <t>ネン</t>
    </rPh>
    <phoneticPr fontId="3"/>
  </si>
  <si>
    <t>令和4年</t>
    <rPh eb="2" sb="0">
      <t>レイワ</t>
    </rPh>
    <rPh eb="4" sb="3">
      <t>ネン</t>
    </rPh>
    <phoneticPr fontId="3"/>
  </si>
  <si>
    <t>　　　牡丹橋は平成24年度に規格道路が完成したため、橋梁から道路へ変更した。</t>
    <rPh eb="5" sb="3">
      <t>ボタン</t>
    </rPh>
    <rPh eb="6" sb="5">
      <t>バシ</t>
    </rPh>
    <rPh eb="9" sb="7">
      <t>ヘイセイ</t>
    </rPh>
    <rPh eb="13" sb="11">
      <t>ネンド</t>
    </rPh>
    <rPh eb="16" sb="14">
      <t>キカク</t>
    </rPh>
    <rPh eb="18" sb="16">
      <t>ドウロ</t>
    </rPh>
    <rPh eb="21" sb="19">
      <t>カンセイ</t>
    </rPh>
    <rPh eb="28" sb="26">
      <t>キョウリョウ</t>
    </rPh>
    <rPh eb="32" sb="30">
      <t>ドウロ</t>
    </rPh>
    <rPh eb="35" sb="33">
      <t>ヘンコウ</t>
    </rPh>
    <phoneticPr fontId="3"/>
  </si>
  <si>
    <t>（1）  道路管理別状況</t>
    <phoneticPr fontId="3"/>
  </si>
  <si>
    <t>　　　2　国道、都道、首都高速道路の数値は、東京都建設局発行の｢東京都道路現況調書</t>
    <rPh eb="7" sb="5">
      <t>コクドウ</t>
    </rPh>
    <rPh eb="9" sb="8">
      <t>ト</t>
    </rPh>
    <rPh eb="10" sb="9">
      <t>ドウ</t>
    </rPh>
    <rPh eb="20" sb="18">
      <t>スウチ</t>
    </rPh>
    <rPh eb="25" sb="22">
      <t>トウキョウト</t>
    </rPh>
    <rPh eb="35" sb="32">
      <t>トウキョウト</t>
    </rPh>
    <rPh eb="37" sb="35">
      <t>ドウロ</t>
    </rPh>
    <rPh eb="39" sb="37">
      <t>ゲンキョウ</t>
    </rPh>
    <rPh eb="41" sb="39">
      <t>チョウショ</t>
    </rPh>
    <phoneticPr fontId="3"/>
  </si>
  <si>
    <t>（2）  特別区道・区有通路舗装種類別状況</t>
    <phoneticPr fontId="3"/>
  </si>
  <si>
    <t>区有通路（路線数31本）</t>
    <rPh eb="1" sb="0">
      <t>ク</t>
    </rPh>
    <rPh eb="2" sb="1">
      <t>ユウ</t>
    </rPh>
    <rPh eb="4" sb="2">
      <t>ツウロ</t>
    </rPh>
    <rPh eb="7" sb="5">
      <t>ロセン</t>
    </rPh>
    <rPh eb="8" sb="7">
      <t>カズ</t>
    </rPh>
    <rPh eb="11" sb="10">
      <t>ホン</t>
    </rPh>
    <phoneticPr fontId="3"/>
  </si>
  <si>
    <t>道路幅員6ｍ超え（LED20VA超え）</t>
    <phoneticPr fontId="3"/>
  </si>
  <si>
    <t>道路幅員6ｍ以下（LED20VA以下）</t>
    <rPh eb="8" sb="6">
      <t>イカ</t>
    </rPh>
    <rPh eb="18" sb="16">
      <t>イカ</t>
    </rPh>
    <phoneticPr fontId="3"/>
  </si>
  <si>
    <t>（7）  河川現況</t>
    <phoneticPr fontId="3"/>
  </si>
  <si>
    <t>（注）｢その他｣は､歩行者専用の公園橋(桜橋、おしなり橋)</t>
    <rPh eb="13" sb="10">
      <t>ホコウシャ</t>
    </rPh>
    <rPh eb="15" sb="13">
      <t>センヨウ</t>
    </rPh>
    <phoneticPr fontId="3"/>
  </si>
  <si>
    <t>（15）  街路樹植栽現況</t>
    <phoneticPr fontId="3"/>
  </si>
  <si>
    <t>（注）公共下水道の整備延長及びポンプ所の箇所数
　　　は、東京都下水道局が公表している最新集計
　　　データ(令和3年度東京都下水道事業概要（令和
　　　2年度末現在）)の数値である。</t>
    <rPh eb="2" sb="1">
      <t>チュウ</t>
    </rPh>
    <rPh eb="5" sb="3">
      <t>コウキョウ</t>
    </rPh>
    <rPh eb="8" sb="5">
      <t>ゲスイドウ</t>
    </rPh>
    <rPh eb="11" sb="9">
      <t>セイビ</t>
    </rPh>
    <rPh eb="13" sb="11">
      <t>エンチョウ</t>
    </rPh>
    <rPh eb="14" sb="13">
      <t>オヨ</t>
    </rPh>
    <rPh eb="19" sb="18">
      <t>ジョ</t>
    </rPh>
    <rPh eb="22" sb="20">
      <t>カショ</t>
    </rPh>
    <rPh eb="23" sb="22">
      <t>スウ</t>
    </rPh>
    <rPh eb="32" sb="29">
      <t>トウキョウト</t>
    </rPh>
    <rPh eb="35" sb="32">
      <t>ゲスイドウ</t>
    </rPh>
    <rPh eb="36" sb="35">
      <t>キョク</t>
    </rPh>
    <rPh eb="39" sb="37">
      <t>コウヒョウ</t>
    </rPh>
    <phoneticPr fontId="3"/>
  </si>
  <si>
    <t>架設年月</t>
    <rPh eb="4" sb="3">
      <t>ゲツ</t>
    </rPh>
    <phoneticPr fontId="3"/>
  </si>
  <si>
    <t>架設年月</t>
    <rPh eb="4" sb="3">
      <t>ツキ</t>
    </rPh>
    <phoneticPr fontId="3"/>
  </si>
  <si>
    <t>東墨田3－2～平井7－6</t>
    <rPh eb="3" sb="0">
      <t>ヒガシスミダ</t>
    </rPh>
    <rPh eb="9" sb="7">
      <t>ヒライ</t>
    </rPh>
    <phoneticPr fontId="3"/>
  </si>
  <si>
    <t>両国1－11～東日本橋2－28</t>
    <phoneticPr fontId="3"/>
  </si>
  <si>
    <t>（注）堤通公園内交通公園は、平成27年11月から平成29年3月31日まで休止していた。</t>
    <rPh eb="2" sb="1">
      <t>チュウ</t>
    </rPh>
    <rPh eb="5" sb="3">
      <t>ツツミドオリ</t>
    </rPh>
    <rPh eb="7" sb="5">
      <t>コウエン</t>
    </rPh>
    <rPh eb="8" sb="7">
      <t>ナイ</t>
    </rPh>
    <rPh eb="10" sb="8">
      <t>コウツウ</t>
    </rPh>
    <rPh eb="12" sb="10">
      <t>コウエン</t>
    </rPh>
    <rPh eb="16" sb="14">
      <t>ヘイセイ</t>
    </rPh>
    <rPh eb="19" sb="18">
      <t>ネン</t>
    </rPh>
    <rPh eb="22" sb="21">
      <t>ガツ</t>
    </rPh>
    <rPh eb="25" sb="24">
      <t>ヘイ</t>
    </rPh>
    <rPh eb="26" sb="25">
      <t>セイ</t>
    </rPh>
    <rPh eb="29" sb="28">
      <t>ネン</t>
    </rPh>
    <rPh eb="31" sb="30">
      <t>ガツ</t>
    </rPh>
    <rPh eb="34" sb="33">
      <t>ニチ</t>
    </rPh>
    <rPh eb="38" sb="36">
      <t>キュウシ</t>
    </rPh>
    <phoneticPr fontId="3"/>
  </si>
  <si>
    <t>現況数（令和4年4月1日現在）</t>
    <rPh eb="2" sb="0">
      <t>ゲンキョウ</t>
    </rPh>
    <rPh eb="3" sb="2">
      <t>カズ</t>
    </rPh>
    <rPh eb="6" sb="4">
      <t>レイワ</t>
    </rPh>
    <rPh eb="8" sb="7">
      <t>ネン</t>
    </rPh>
    <rPh eb="10" sb="9">
      <t>ガツ</t>
    </rPh>
    <rPh eb="14" sb="11">
      <t>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</si>
</sst>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);\(#,##0\)"/>
    <numFmt numFmtId="177" formatCode="0_);\(0\)"/>
    <numFmt numFmtId="178" formatCode="#,##0;&quot;△ &quot;#,##0"/>
    <numFmt numFmtId="179" formatCode="0.0"/>
    <numFmt numFmtId="180" formatCode="#,##0_ "/>
    <numFmt numFmtId="181" formatCode="#,##0.00_ "/>
    <numFmt numFmtId="182" formatCode="0.00_ "/>
    <numFmt numFmtId="183" formatCode="#,##0_);[Red]\(#,##0\)"/>
    <numFmt numFmtId="184" formatCode="#,##0.00_);[Red]\(#,##0.00\)"/>
    <numFmt numFmtId="185" formatCode="#,##0.00_);\(#,##0.00\)"/>
    <numFmt numFmtId="186" formatCode="0_ "/>
    <numFmt numFmtId="187" formatCode="0.0%"/>
    <numFmt numFmtId="188" formatCode="\(#,##0\)"/>
    <numFmt numFmtId="189" formatCode="&quot;－&quot;@&quot;－&quot;"/>
    <numFmt numFmtId="190" formatCode="#,##0.0_ "/>
    <numFmt numFmtId="191" formatCode="#,##0.0;[Red]\-#,##0.0"/>
    <numFmt numFmtId="192" formatCode="#,##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20">
    <xf borderId="0" fillId="0" fontId="0" numFmtId="0">
      <alignment vertical="center"/>
    </xf>
    <xf applyAlignment="0" applyBorder="0" applyNumberFormat="0" applyProtection="0" borderId="0" fillId="2" fontId="4" numFmtId="0">
      <alignment vertical="center"/>
    </xf>
    <xf applyAlignment="0" applyBorder="0" applyNumberFormat="0" applyProtection="0" borderId="0" fillId="3" fontId="4" numFmtId="0">
      <alignment vertical="center"/>
    </xf>
    <xf applyAlignment="0" applyBorder="0" applyNumberFormat="0" applyProtection="0" borderId="0" fillId="4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6" fontId="4" numFmtId="0">
      <alignment vertical="center"/>
    </xf>
    <xf applyAlignment="0" applyBorder="0" applyNumberFormat="0" applyProtection="0" borderId="0" fillId="7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9" fontId="4" numFmtId="0">
      <alignment vertical="center"/>
    </xf>
    <xf applyAlignment="0" applyBorder="0" applyNumberFormat="0" applyProtection="0" borderId="0" fillId="10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11" fontId="4" numFmtId="0">
      <alignment vertical="center"/>
    </xf>
    <xf applyAlignment="0" applyBorder="0" applyNumberFormat="0" applyProtection="0" borderId="0" fillId="12" fontId="6" numFmtId="0">
      <alignment vertical="center"/>
    </xf>
    <xf applyAlignment="0" applyBorder="0" applyNumberFormat="0" applyProtection="0" borderId="0" fillId="9" fontId="6" numFmtId="0">
      <alignment vertical="center"/>
    </xf>
    <xf applyAlignment="0" applyBorder="0" applyNumberFormat="0" applyProtection="0" borderId="0" fillId="10" fontId="6" numFmtId="0">
      <alignment vertical="center"/>
    </xf>
    <xf applyAlignment="0" applyBorder="0" applyNumberFormat="0" applyProtection="0" borderId="0" fillId="13" fontId="6" numFmtId="0">
      <alignment vertical="center"/>
    </xf>
    <xf applyAlignment="0" applyBorder="0" applyNumberFormat="0" applyProtection="0" borderId="0" fillId="14" fontId="6" numFmtId="0">
      <alignment vertical="center"/>
    </xf>
    <xf applyAlignment="0" applyBorder="0" applyNumberFormat="0" applyProtection="0" borderId="0" fillId="15" fontId="6" numFmtId="0">
      <alignment vertical="center"/>
    </xf>
    <xf applyAlignment="0" applyBorder="0" applyNumberFormat="0" applyProtection="0" borderId="0" fillId="16" fontId="6" numFmtId="0">
      <alignment vertical="center"/>
    </xf>
    <xf applyAlignment="0" applyBorder="0" applyNumberFormat="0" applyProtection="0" borderId="0" fillId="17" fontId="6" numFmtId="0">
      <alignment vertical="center"/>
    </xf>
    <xf applyAlignment="0" applyBorder="0" applyNumberFormat="0" applyProtection="0" borderId="0" fillId="18" fontId="6" numFmtId="0">
      <alignment vertical="center"/>
    </xf>
    <xf applyAlignment="0" applyBorder="0" applyNumberFormat="0" applyProtection="0" borderId="0" fillId="13" fontId="6" numFmtId="0">
      <alignment vertical="center"/>
    </xf>
    <xf applyAlignment="0" applyBorder="0" applyNumberFormat="0" applyProtection="0" borderId="0" fillId="14" fontId="6" numFmtId="0">
      <alignment vertical="center"/>
    </xf>
    <xf applyAlignment="0" applyBorder="0" applyNumberFormat="0" applyProtection="0" borderId="0" fillId="19" fontId="6" numFmtId="0">
      <alignment vertical="center"/>
    </xf>
    <xf applyAlignment="0" applyBorder="0" applyFill="0" applyNumberFormat="0" applyProtection="0" borderId="0" fillId="0" fontId="7" numFmtId="0">
      <alignment vertical="center"/>
    </xf>
    <xf applyAlignment="0" applyNumberFormat="0" applyProtection="0" borderId="1" fillId="20" fontId="8" numFmtId="0">
      <alignment vertical="center"/>
    </xf>
    <xf applyAlignment="0" applyBorder="0" applyNumberFormat="0" applyProtection="0" borderId="0" fillId="21" fontId="9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0" numFmtId="0">
      <alignment vertical="center"/>
    </xf>
    <xf applyAlignment="0" applyBorder="0" applyNumberFormat="0" applyProtection="0" borderId="0" fillId="3" fontId="11" numFmtId="0">
      <alignment vertical="center"/>
    </xf>
    <xf applyAlignment="0" applyNumberFormat="0" applyProtection="0" borderId="4" fillId="23" fontId="12" numFmtId="0">
      <alignment vertical="center"/>
    </xf>
    <xf applyAlignment="0" applyBorder="0" applyFill="0" applyNumberFormat="0" applyProtection="0" borderId="0" fillId="0" fontId="5" numFmtId="0">
      <alignment vertical="center"/>
    </xf>
    <xf applyAlignment="0" applyFill="0" applyNumberFormat="0" applyProtection="0" borderId="5" fillId="0" fontId="13" numFmtId="0">
      <alignment vertical="center"/>
    </xf>
    <xf applyAlignment="0" applyFill="0" applyNumberFormat="0" applyProtection="0" borderId="6" fillId="0" fontId="14" numFmtId="0">
      <alignment vertical="center"/>
    </xf>
    <xf applyAlignment="0" applyFill="0" applyNumberFormat="0" applyProtection="0" borderId="7" fillId="0" fontId="15" numFmtId="0">
      <alignment vertical="center"/>
    </xf>
    <xf applyAlignment="0" applyBorder="0" applyFill="0" applyNumberFormat="0" applyProtection="0" borderId="0" fillId="0" fontId="15" numFmtId="0">
      <alignment vertical="center"/>
    </xf>
    <xf applyAlignment="0" applyFill="0" applyNumberFormat="0" applyProtection="0" borderId="8" fillId="0" fontId="16" numFmtId="0">
      <alignment vertical="center"/>
    </xf>
    <xf applyAlignment="0" applyNumberFormat="0" applyProtection="0" borderId="9" fillId="23" fontId="17" numFmtId="0">
      <alignment vertical="center"/>
    </xf>
    <xf applyAlignment="0" applyBorder="0" applyFill="0" applyNumberFormat="0" applyProtection="0" borderId="0" fillId="0" fontId="18" numFmtId="0">
      <alignment vertical="center"/>
    </xf>
    <xf applyAlignment="0" applyNumberFormat="0" applyProtection="0" borderId="4" fillId="7" fontId="19" numFmtId="0">
      <alignment vertical="center"/>
    </xf>
    <xf borderId="0" fillId="0" fontId="2" numFmtId="0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1" numFmtId="0"/>
    <xf borderId="0" fillId="0" fontId="2" numFmtId="0"/>
    <xf borderId="0" fillId="0" fontId="2" numFmtId="0"/>
    <xf borderId="0" fillId="0" fontId="2" numFmtId="0"/>
    <xf borderId="0" fillId="0" fontId="2" numFmtId="0"/>
    <xf borderId="0" fillId="0" fontId="2" numFmtId="0">
      <alignment vertical="center"/>
    </xf>
    <xf borderId="0" fillId="0" fontId="2" numFmtId="0"/>
    <xf applyAlignment="0" applyBorder="0" applyNumberFormat="0" applyProtection="0" borderId="0" fillId="4" fontId="20" numFmtId="0">
      <alignment vertical="center"/>
    </xf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</cellStyleXfs>
  <cellXfs count="939">
    <xf borderId="0" fillId="0" fontId="0" numFmtId="0" xfId="0">
      <alignment vertical="center"/>
    </xf>
    <xf applyFont="1" borderId="0" fillId="0" fontId="21" numFmtId="0" xfId="114"/>
    <xf applyFont="1" applyNumberFormat="1" borderId="0" fillId="0" fontId="22" numFmtId="189" xfId="114"/>
    <xf applyFont="1" borderId="0" fillId="0" fontId="21" numFmtId="0" xfId="52"/>
    <xf applyFill="1" applyFont="1" borderId="0" fillId="0" fontId="22" numFmtId="0" xfId="113">
      <alignment vertical="center"/>
    </xf>
    <xf applyFill="1" applyFont="1" borderId="0" fillId="0" fontId="21" numFmtId="0" xfId="104"/>
    <xf applyFont="1" borderId="0" fillId="0" fontId="21" numFmtId="0" xfId="53"/>
    <xf applyAlignment="1" applyFill="1" applyFont="1" borderId="0" fillId="0" fontId="21" numFmtId="0" xfId="104">
      <alignment horizontal="right"/>
    </xf>
    <xf applyAlignment="1" applyBorder="1" applyFill="1" applyFont="1" borderId="16" fillId="0" fontId="21" numFmtId="0" xfId="104">
      <alignment horizontal="center"/>
    </xf>
    <xf applyAlignment="1" applyBorder="1" applyFill="1" applyFont="1" borderId="17" fillId="0" fontId="21" numFmtId="0" xfId="104">
      <alignment horizontal="center"/>
    </xf>
    <xf applyAlignment="1" applyBorder="1" applyFill="1" applyFont="1" borderId="18" fillId="0" fontId="21" numFmtId="0" xfId="104">
      <alignment horizontal="center"/>
    </xf>
    <xf applyAlignment="1" applyBorder="1" applyFill="1" applyFont="1" borderId="19" fillId="0" fontId="21" numFmtId="0" xfId="104">
      <alignment horizontal="center"/>
    </xf>
    <xf applyBorder="1" applyFill="1" applyFont="1" borderId="0" fillId="0" fontId="21" numFmtId="0" xfId="104"/>
    <xf applyBorder="1" applyFill="1" applyFont="1" applyNumberFormat="1" borderId="0" fillId="0" fontId="21" numFmtId="10" xfId="104"/>
    <xf applyAlignment="1" applyBorder="1" applyFill="1" applyFont="1" borderId="0" fillId="0" fontId="21" numFmtId="0" xfId="104"/>
    <xf applyFill="1" applyFont="1" borderId="0" fillId="0" fontId="21" numFmtId="0" xfId="112"/>
    <xf applyFont="1" borderId="0" fillId="0" fontId="21" numFmtId="0" xfId="113">
      <alignment vertical="center"/>
    </xf>
    <xf applyFont="1" borderId="0" fillId="0" fontId="21" numFmtId="0" xfId="81"/>
    <xf applyFont="1" borderId="0" fillId="0" fontId="21" numFmtId="0" xfId="0">
      <alignment vertical="center"/>
    </xf>
    <xf applyBorder="1" applyFill="1" applyFont="1" borderId="20" fillId="0" fontId="21" numFmtId="0" xfId="112"/>
    <xf applyBorder="1" applyFill="1" applyFont="1" borderId="21" fillId="0" fontId="21" numFmtId="0" xfId="112"/>
    <xf applyBorder="1" applyFill="1" applyFont="1" borderId="22" fillId="0" fontId="21" numFmtId="0" xfId="112"/>
    <xf applyFont="1" borderId="0" fillId="0" fontId="21" numFmtId="0" xfId="115"/>
    <xf applyAlignment="1" applyBorder="1" applyFill="1" applyFont="1" borderId="0" fillId="0" fontId="21" numFmtId="0" xfId="112">
      <alignment vertical="center"/>
    </xf>
    <xf applyAlignment="1" applyBorder="1" applyFill="1" applyFont="1" applyNumberFormat="1" borderId="0" fillId="0" fontId="21" numFmtId="176" xfId="101"/>
    <xf applyAlignment="1" applyBorder="1" applyFill="1" applyFont="1" borderId="0" fillId="0" fontId="21" numFmtId="38" xfId="101"/>
    <xf applyBorder="1" applyFill="1" applyFont="1" borderId="0" fillId="0" fontId="21" numFmtId="0" xfId="112"/>
    <xf applyFill="1" applyFont="1" applyNumberFormat="1" borderId="0" fillId="0" fontId="21" numFmtId="38" xfId="112"/>
    <xf applyAlignment="1" applyFill="1" applyFont="1" borderId="0" fillId="0" fontId="21" numFmtId="0" quotePrefix="1" xfId="113">
      <alignment horizontal="right" vertical="center"/>
    </xf>
    <xf applyFont="1" borderId="0" fillId="0" fontId="21" numFmtId="0" xfId="82"/>
    <xf applyFont="1" borderId="0" fillId="0" fontId="22" numFmtId="0" xfId="113">
      <alignment vertical="center"/>
    </xf>
    <xf applyFont="1" borderId="0" fillId="0" fontId="21" numFmtId="0" xfId="107"/>
    <xf applyFont="1" borderId="0" fillId="0" fontId="21" numFmtId="0" xfId="93"/>
    <xf applyBorder="1" applyFont="1" borderId="24" fillId="0" fontId="21" numFmtId="0" xfId="107"/>
    <xf applyBorder="1" applyFont="1" borderId="25" fillId="0" fontId="21" numFmtId="0" xfId="107"/>
    <xf applyBorder="1" applyFont="1" borderId="26" fillId="0" fontId="21" numFmtId="0" xfId="107"/>
    <xf applyAlignment="1" applyBorder="1" applyFont="1" borderId="27" fillId="0" fontId="21" numFmtId="0" xfId="107">
      <alignment horizontal="center"/>
    </xf>
    <xf applyBorder="1" applyFont="1" borderId="28" fillId="0" fontId="21" numFmtId="0" xfId="107"/>
    <xf applyBorder="1" applyFont="1" borderId="29" fillId="0" fontId="21" numFmtId="0" xfId="107"/>
    <xf applyBorder="1" applyFont="1" borderId="30" fillId="0" fontId="21" numFmtId="0" xfId="107"/>
    <xf applyBorder="1" applyFont="1" borderId="31" fillId="0" fontId="21" numFmtId="0" xfId="107"/>
    <xf applyBorder="1" applyFont="1" borderId="32" fillId="0" fontId="21" numFmtId="0" xfId="107"/>
    <xf applyBorder="1" applyFont="1" borderId="33" fillId="0" fontId="21" numFmtId="0" xfId="107"/>
    <xf applyBorder="1" applyFont="1" borderId="34" fillId="0" fontId="21" numFmtId="0" xfId="108"/>
    <xf applyBorder="1" applyFont="1" borderId="33" fillId="0" fontId="21" numFmtId="0" xfId="108"/>
    <xf applyFont="1" applyNumberFormat="1" borderId="0" fillId="0" fontId="21" numFmtId="3" xfId="113">
      <alignment vertical="center"/>
    </xf>
    <xf applyFont="1" borderId="0" fillId="0" fontId="21" numFmtId="0" xfId="94"/>
    <xf applyAlignment="1" applyFont="1" borderId="0" fillId="0" fontId="21" numFmtId="0" quotePrefix="1" xfId="94">
      <alignment horizontal="right"/>
    </xf>
    <xf applyFont="1" borderId="0" fillId="0" fontId="21" numFmtId="0" quotePrefix="1" xfId="97">
      <alignment vertical="center"/>
    </xf>
    <xf applyFont="1" borderId="0" fillId="0" fontId="21" numFmtId="0" xfId="97">
      <alignment vertical="center"/>
    </xf>
    <xf applyFont="1" borderId="0" fillId="0" fontId="21" numFmtId="0" xfId="109"/>
    <xf applyAlignment="1" applyFont="1" borderId="0" fillId="0" fontId="21" numFmtId="0" quotePrefix="1" xfId="109">
      <alignment horizontal="right"/>
    </xf>
    <xf applyFont="1" borderId="0" fillId="0" fontId="21" numFmtId="0" xfId="95"/>
    <xf applyAlignment="1" applyFont="1" borderId="0" fillId="0" fontId="21" numFmtId="0" xfId="109">
      <alignment horizontal="right"/>
    </xf>
    <xf applyBorder="1" applyFill="1" applyFont="1" borderId="35" fillId="0" fontId="21" numFmtId="0" xfId="109"/>
    <xf applyBorder="1" applyFill="1" applyFont="1" borderId="36" fillId="0" fontId="21" numFmtId="0" xfId="109"/>
    <xf applyBorder="1" applyFill="1" applyFont="1" borderId="37" fillId="0" fontId="21" numFmtId="0" xfId="109"/>
    <xf applyBorder="1" applyFill="1" applyFont="1" borderId="10" fillId="0" fontId="23" numFmtId="0" xfId="109"/>
    <xf applyBorder="1" applyFont="1" borderId="37" fillId="0" fontId="21" numFmtId="0" xfId="109"/>
    <xf applyBorder="1" applyFont="1" borderId="10" fillId="0" fontId="21" numFmtId="0" xfId="109"/>
    <xf applyBorder="1" applyFont="1" borderId="38" fillId="0" fontId="21" numFmtId="0" xfId="109"/>
    <xf applyBorder="1" applyFont="1" borderId="11" fillId="0" fontId="23" numFmtId="0" xfId="109"/>
    <xf applyFont="1" borderId="0" fillId="0" fontId="21" numFmtId="0" xfId="116"/>
    <xf applyBorder="1" applyFont="1" borderId="0" fillId="0" fontId="21" numFmtId="0" xfId="109"/>
    <xf applyAlignment="1" applyBorder="1" applyFont="1" applyNumberFormat="1" borderId="0" fillId="0" fontId="21" numFmtId="3" xfId="109">
      <alignment horizontal="right"/>
    </xf>
    <xf applyFont="1" borderId="0" fillId="0" fontId="24" numFmtId="0" xfId="114"/>
    <xf applyFont="1" borderId="0" fillId="0" fontId="24" numFmtId="0" xfId="109"/>
    <xf applyAlignment="1" applyFont="1" borderId="0" fillId="0" fontId="24" numFmtId="0" quotePrefix="1" xfId="109">
      <alignment horizontal="right"/>
    </xf>
    <xf applyFont="1" borderId="0" fillId="0" fontId="24" numFmtId="0" xfId="113">
      <alignment vertical="center"/>
    </xf>
    <xf applyFont="1" borderId="0" fillId="0" fontId="24" numFmtId="0" xfId="116"/>
    <xf applyBorder="1" applyFont="1" borderId="0" fillId="0" fontId="21" numFmtId="0" xfId="52"/>
    <xf applyBorder="1" applyFont="1" borderId="0" fillId="0" fontId="21" numFmtId="0" xfId="96"/>
    <xf applyAlignment="1" applyBorder="1" applyFont="1" borderId="0" fillId="0" fontId="21" numFmtId="0" quotePrefix="1" xfId="96">
      <alignment horizontal="right"/>
    </xf>
    <xf applyBorder="1" applyFont="1" borderId="0" fillId="0" fontId="21" numFmtId="0" xfId="97">
      <alignment vertical="center"/>
    </xf>
    <xf applyBorder="1" applyFont="1" borderId="0" fillId="0" fontId="21" numFmtId="0" xfId="95"/>
    <xf applyFont="1" borderId="0" fillId="0" fontId="21" numFmtId="0" xfId="96"/>
    <xf applyAlignment="1" applyFont="1" borderId="0" fillId="0" fontId="21" numFmtId="0" quotePrefix="1" xfId="96">
      <alignment horizontal="right"/>
    </xf>
    <xf applyFont="1" borderId="0" fillId="0" fontId="21" numFmtId="0" xfId="110"/>
    <xf applyBorder="1" applyFont="1" borderId="0" fillId="0" fontId="21" numFmtId="0" xfId="98"/>
    <xf applyFont="1" borderId="0" fillId="0" fontId="21" numFmtId="0" xfId="98"/>
    <xf applyAlignment="1" applyFont="1" borderId="0" fillId="0" fontId="21" numFmtId="0" xfId="110">
      <alignment horizontal="right"/>
    </xf>
    <xf applyBorder="1" applyFont="1" borderId="35" fillId="0" fontId="21" numFmtId="0" xfId="110"/>
    <xf applyBorder="1" applyFill="1" applyFont="1" borderId="36" fillId="0" fontId="21" numFmtId="0" xfId="110"/>
    <xf applyBorder="1" applyFont="1" borderId="37" fillId="0" fontId="21" numFmtId="0" xfId="110"/>
    <xf applyBorder="1" applyFill="1" applyFont="1" borderId="10" fillId="0" fontId="23" numFmtId="0" xfId="110"/>
    <xf applyBorder="1" applyFill="1" applyFont="1" borderId="10" fillId="0" fontId="21" numFmtId="0" xfId="110"/>
    <xf applyBorder="1" applyFont="1" borderId="38" fillId="0" fontId="21" numFmtId="0" xfId="110"/>
    <xf applyBorder="1" applyFill="1" applyFont="1" borderId="11" fillId="0" fontId="23" numFmtId="0" xfId="110"/>
    <xf applyFont="1" borderId="0" fillId="0" fontId="21" numFmtId="0" xfId="117"/>
    <xf applyBorder="1" applyFont="1" borderId="0" fillId="0" fontId="21" numFmtId="0" xfId="110"/>
    <xf applyBorder="1" applyFont="1" applyNumberFormat="1" borderId="0" fillId="0" fontId="21" numFmtId="3" xfId="110"/>
    <xf applyBorder="1" applyFill="1" applyFont="1" borderId="0" fillId="0" fontId="21" numFmtId="0" xfId="110"/>
    <xf applyAlignment="1" applyFont="1" borderId="0" fillId="0" fontId="21" numFmtId="0" quotePrefix="1" xfId="110">
      <alignment horizontal="right"/>
    </xf>
    <xf applyAlignment="1" applyFont="1" applyNumberFormat="1" borderId="0" fillId="0" fontId="25" numFmtId="189" xfId="114"/>
    <xf applyAlignment="1" applyFont="1" applyNumberFormat="1" borderId="0" fillId="0" fontId="22" numFmtId="189" xfId="114"/>
    <xf applyFont="1" borderId="0" fillId="0" fontId="22" numFmtId="0" xfId="102">
      <alignment vertical="center"/>
    </xf>
    <xf applyFont="1" borderId="0" fillId="0" fontId="21" numFmtId="0" xfId="111"/>
    <xf applyBorder="1" applyFont="1" borderId="45" fillId="0" fontId="21" numFmtId="0" xfId="111"/>
    <xf applyBorder="1" applyFill="1" applyFont="1" borderId="48" fillId="0" fontId="21" numFmtId="0" xfId="111"/>
    <xf applyBorder="1" applyFont="1" borderId="51" fillId="0" fontId="21" numFmtId="0" xfId="111"/>
    <xf applyBorder="1" applyFont="1" borderId="48" fillId="0" fontId="21" numFmtId="0" xfId="111"/>
    <xf applyFont="1" borderId="0" fillId="0" fontId="21" numFmtId="0" xfId="118"/>
    <xf applyAlignment="1" applyFont="1" borderId="0" fillId="0" fontId="21" numFmtId="0" quotePrefix="1" xfId="118">
      <alignment horizontal="right"/>
    </xf>
    <xf applyFont="1" borderId="0" fillId="0" fontId="21" numFmtId="0" xfId="119"/>
    <xf applyAlignment="1" applyFont="1" borderId="0" fillId="0" fontId="21" numFmtId="0" xfId="119">
      <alignment horizontal="right"/>
    </xf>
    <xf applyAlignment="1" applyFont="1" borderId="0" fillId="0" fontId="21" numFmtId="0" quotePrefix="1" xfId="119">
      <alignment horizontal="right"/>
    </xf>
    <xf applyFont="1" borderId="0" fillId="0" fontId="22" numFmtId="0" xfId="50">
      <alignment vertical="center"/>
    </xf>
    <xf applyFont="1" borderId="0" fillId="0" fontId="21" numFmtId="0" xfId="55"/>
    <xf applyFont="1" borderId="0" fillId="0" fontId="21" numFmtId="0" xfId="54"/>
    <xf applyAlignment="1" applyFont="1" borderId="0" fillId="0" fontId="21" numFmtId="0" xfId="55">
      <alignment horizontal="right"/>
    </xf>
    <xf applyAlignment="1" applyBorder="1" applyFont="1" borderId="54" fillId="0" fontId="21" numFmtId="0" xfId="55">
      <alignment horizontal="center"/>
    </xf>
    <xf applyAlignment="1" applyBorder="1" applyFont="1" borderId="55" fillId="0" fontId="21" numFmtId="0" xfId="55">
      <alignment horizontal="center"/>
    </xf>
    <xf applyAlignment="1" applyBorder="1" applyFont="1" borderId="56" fillId="0" fontId="21" numFmtId="0" xfId="55">
      <alignment horizontal="center"/>
    </xf>
    <xf applyAlignment="1" applyBorder="1" applyFont="1" borderId="0" fillId="0" fontId="21" numFmtId="0" xfId="55">
      <alignment horizontal="center"/>
    </xf>
    <xf applyBorder="1" applyFont="1" applyNumberFormat="1" borderId="0" fillId="0" fontId="21" numFmtId="3" xfId="55"/>
    <xf applyAlignment="1" applyBorder="1" applyFont="1" borderId="0" fillId="0" fontId="21" numFmtId="0" xfId="55">
      <alignment horizontal="right"/>
    </xf>
    <xf applyBorder="1" applyFont="1" applyNumberFormat="1" borderId="0" fillId="0" fontId="21" numFmtId="4" xfId="55"/>
    <xf applyFont="1" borderId="0" fillId="0" fontId="26" numFmtId="0" xfId="54"/>
    <xf applyFont="1" borderId="0" fillId="0" fontId="22" numFmtId="0" xfId="51">
      <alignment vertical="center"/>
    </xf>
    <xf applyFont="1" borderId="0" fillId="0" fontId="21" numFmtId="0" xfId="57"/>
    <xf applyFont="1" borderId="0" fillId="0" fontId="21" numFmtId="0" xfId="56"/>
    <xf applyAlignment="1" applyFont="1" borderId="0" fillId="0" fontId="21" numFmtId="0" xfId="57">
      <alignment horizontal="right"/>
    </xf>
    <xf applyBorder="1" applyFont="1" borderId="0" fillId="0" fontId="21" numFmtId="0" xfId="57"/>
    <xf applyAlignment="1" applyBorder="1" applyFont="1" borderId="0" fillId="0" fontId="21" numFmtId="0" xfId="57">
      <alignment horizontal="right"/>
    </xf>
    <xf applyFont="1" borderId="0" fillId="0" fontId="27" numFmtId="0" xfId="56"/>
    <xf applyFont="1" borderId="0" fillId="0" fontId="22" numFmtId="0" xfId="0">
      <alignment vertical="center"/>
    </xf>
    <xf applyFont="1" borderId="0" fillId="0" fontId="21" numFmtId="0" xfId="60"/>
    <xf applyFont="1" borderId="0" fillId="0" fontId="21" numFmtId="0" xfId="59"/>
    <xf applyAlignment="1" applyFont="1" borderId="0" fillId="0" fontId="21" numFmtId="0" xfId="60">
      <alignment horizontal="right"/>
    </xf>
    <xf applyBorder="1" applyFont="1" borderId="0" fillId="0" fontId="21" numFmtId="0" xfId="60"/>
    <xf applyFont="1" applyNumberFormat="1" borderId="0" fillId="0" fontId="21" numFmtId="186" xfId="62"/>
    <xf applyFont="1" borderId="0" fillId="0" fontId="21" numFmtId="0" xfId="61"/>
    <xf applyFont="1" borderId="0" fillId="0" fontId="21" numFmtId="0" xfId="63"/>
    <xf applyFont="1" applyNumberFormat="1" borderId="0" fillId="0" fontId="21" numFmtId="186" xfId="63"/>
    <xf applyAlignment="1" applyFont="1" applyNumberFormat="1" borderId="0" fillId="0" fontId="21" numFmtId="186" xfId="63">
      <alignment horizontal="right"/>
    </xf>
    <xf applyFont="1" borderId="0" fillId="0" fontId="21" numFmtId="0" xfId="41"/>
    <xf applyAlignment="1" applyBorder="1" applyFont="1" borderId="66" fillId="0" fontId="21" numFmtId="0" xfId="63">
      <alignment horizontal="center"/>
    </xf>
    <xf applyAlignment="1" applyBorder="1" applyFont="1" applyNumberFormat="1" borderId="67" fillId="0" fontId="21" numFmtId="186" xfId="63">
      <alignment horizontal="center"/>
    </xf>
    <xf applyAlignment="1" applyBorder="1" applyFont="1" applyNumberFormat="1" borderId="68" fillId="0" fontId="21" numFmtId="186" xfId="63">
      <alignment horizontal="center"/>
    </xf>
    <xf applyAlignment="1" applyBorder="1" applyFont="1" borderId="0" fillId="0" fontId="21" numFmtId="0" xfId="63">
      <alignment horizontal="center"/>
    </xf>
    <xf applyBorder="1" applyFont="1" applyNumberFormat="1" borderId="0" fillId="0" fontId="21" numFmtId="186" xfId="63"/>
    <xf applyAlignment="1" applyFont="1" borderId="0" fillId="0" fontId="21" numFmtId="0" xfId="63"/>
    <xf applyAlignment="1" applyFont="1" borderId="0" fillId="0" fontId="21" numFmtId="0" xfId="63">
      <alignment wrapText="1"/>
    </xf>
    <xf applyFont="1" applyNumberFormat="1" borderId="0" fillId="0" fontId="21" numFmtId="186" xfId="61"/>
    <xf applyAlignment="1" applyFont="1" applyNumberFormat="1" borderId="0" fillId="0" fontId="21" numFmtId="186" quotePrefix="1" xfId="63">
      <alignment horizontal="right"/>
    </xf>
    <xf applyFont="1" borderId="0" fillId="0" fontId="21" numFmtId="0" xfId="65"/>
    <xf applyFont="1" borderId="0" fillId="0" fontId="21" numFmtId="0" xfId="64"/>
    <xf applyAlignment="1" applyFont="1" borderId="0" fillId="0" fontId="21" numFmtId="0" xfId="65">
      <alignment horizontal="right"/>
    </xf>
    <xf applyBorder="1" applyFont="1" borderId="54" fillId="0" fontId="21" numFmtId="0" xfId="65"/>
    <xf applyAlignment="1" applyBorder="1" applyFont="1" borderId="55" fillId="0" fontId="21" numFmtId="0" xfId="65">
      <alignment horizontal="center"/>
    </xf>
    <xf applyAlignment="1" applyBorder="1" applyFont="1" borderId="56" fillId="0" fontId="21" numFmtId="0" xfId="65">
      <alignment horizontal="center"/>
    </xf>
    <xf applyBorder="1" applyFont="1" borderId="63" fillId="0" fontId="21" numFmtId="0" xfId="65"/>
    <xf applyBorder="1" applyFont="1" borderId="58" fillId="0" fontId="21" numFmtId="0" xfId="65"/>
    <xf applyBorder="1" applyFont="1" borderId="28" fillId="0" fontId="21" numFmtId="0" xfId="65"/>
    <xf applyBorder="1" applyFont="1" borderId="82" fillId="0" fontId="21" numFmtId="0" xfId="65"/>
    <xf applyAlignment="1" applyBorder="1" applyFont="1" borderId="58" fillId="0" fontId="21" numFmtId="0" xfId="65">
      <alignment horizontal="right"/>
    </xf>
    <xf applyAlignment="1" applyBorder="1" applyFont="1" borderId="83" fillId="0" fontId="21" numFmtId="0" xfId="65">
      <alignment horizontal="right"/>
    </xf>
    <xf applyBorder="1" applyFont="1" borderId="0" fillId="0" fontId="21" numFmtId="0" xfId="65"/>
    <xf applyBorder="1" applyFont="1" applyNumberFormat="1" borderId="0" fillId="0" fontId="21" numFmtId="182" xfId="65"/>
    <xf applyBorder="1" applyFont="1" applyNumberFormat="1" borderId="0" fillId="0" fontId="21" numFmtId="2" xfId="65"/>
    <xf applyAlignment="1" applyBorder="1" applyFont="1" borderId="0" fillId="0" fontId="21" numFmtId="0" xfId="65">
      <alignment horizontal="center"/>
    </xf>
    <xf applyBorder="1" applyFont="1" borderId="0" fillId="0" fontId="21" numFmtId="0" xfId="64"/>
    <xf applyFill="1" applyFont="1" borderId="0" fillId="0" fontId="21" numFmtId="0" xfId="52"/>
    <xf applyFill="1" applyFont="1" borderId="0" fillId="0" fontId="22" numFmtId="0" xfId="42">
      <alignment vertical="center"/>
    </xf>
    <xf applyFill="1" applyFont="1" borderId="0" fillId="0" fontId="21" numFmtId="0" xfId="67"/>
    <xf applyFill="1" applyFont="1" applyNumberFormat="1" borderId="0" fillId="0" fontId="21" numFmtId="177" xfId="67"/>
    <xf applyFill="1" applyFont="1" applyNumberFormat="1" borderId="0" fillId="0" fontId="21" numFmtId="185" xfId="67"/>
    <xf applyFill="1" applyFont="1" borderId="0" fillId="0" fontId="21" numFmtId="0" xfId="66"/>
    <xf applyAlignment="1" applyFill="1" applyFont="1" applyNumberFormat="1" borderId="0" fillId="0" fontId="21" numFmtId="185" xfId="67">
      <alignment horizontal="right"/>
    </xf>
    <xf applyBorder="1" applyFill="1" applyFont="1" borderId="84" fillId="0" fontId="21" numFmtId="0" xfId="67"/>
    <xf applyAlignment="1" applyBorder="1" applyFill="1" applyFont="1" applyNumberFormat="1" borderId="17" fillId="0" fontId="21" numFmtId="177" xfId="68">
      <alignment horizontal="center"/>
    </xf>
    <xf applyAlignment="1" applyBorder="1" applyFill="1" applyFont="1" applyNumberFormat="1" borderId="17" fillId="0" fontId="21" numFmtId="185" xfId="68">
      <alignment horizontal="center"/>
    </xf>
    <xf applyAlignment="1" applyBorder="1" applyFill="1" applyFont="1" applyNumberFormat="1" borderId="19" fillId="0" fontId="21" numFmtId="185" xfId="68">
      <alignment horizontal="center"/>
    </xf>
    <xf applyBorder="1" applyFill="1" applyFont="1" borderId="86" fillId="0" fontId="21" numFmtId="0" xfId="67"/>
    <xf applyAlignment="1" applyBorder="1" applyFill="1" applyFont="1" borderId="0" fillId="0" fontId="21" numFmtId="0" xfId="67">
      <alignment horizontal="center"/>
    </xf>
    <xf applyBorder="1" applyFill="1" applyFont="1" borderId="0" fillId="0" fontId="21" numFmtId="0" xfId="67"/>
    <xf applyBorder="1" applyFill="1" applyFont="1" applyNumberFormat="1" borderId="0" fillId="0" fontId="21" numFmtId="4" xfId="67"/>
    <xf applyBorder="1" applyFill="1" applyFont="1" applyNumberFormat="1" borderId="0" fillId="0" fontId="21" numFmtId="0" xfId="67"/>
    <xf applyBorder="1" applyFill="1" applyFont="1" borderId="0" fillId="0" fontId="21" numFmtId="0" xfId="68"/>
    <xf applyBorder="1" applyFill="1" applyFont="1" applyNumberFormat="1" borderId="0" fillId="0" fontId="21" numFmtId="4" xfId="68"/>
    <xf applyAlignment="1" applyFill="1" applyFont="1" applyNumberFormat="1" borderId="0" fillId="0" fontId="21" numFmtId="185" quotePrefix="1" xfId="67">
      <alignment horizontal="right"/>
    </xf>
    <xf applyFill="1" applyFont="1" applyNumberFormat="1" borderId="0" fillId="0" fontId="21" numFmtId="177" xfId="66"/>
    <xf applyFill="1" applyFont="1" applyNumberFormat="1" borderId="0" fillId="0" fontId="21" numFmtId="185" xfId="66"/>
    <xf applyFill="1" applyFont="1" borderId="0" fillId="0" fontId="22" numFmtId="0" xfId="43">
      <alignment vertical="center"/>
    </xf>
    <xf applyFill="1" applyFont="1" applyNumberFormat="1" borderId="0" fillId="0" fontId="21" numFmtId="183" xfId="70"/>
    <xf applyFill="1" applyFont="1" applyNumberFormat="1" borderId="0" fillId="0" fontId="21" numFmtId="184" xfId="70"/>
    <xf applyFill="1" applyFont="1" borderId="0" fillId="0" fontId="21" numFmtId="0" xfId="70"/>
    <xf applyFill="1" applyFont="1" borderId="0" fillId="0" fontId="21" numFmtId="0" xfId="43">
      <alignment vertical="center"/>
    </xf>
    <xf applyFill="1" applyFont="1" borderId="0" fillId="0" fontId="21" numFmtId="0" xfId="69"/>
    <xf applyAlignment="1" applyFill="1" applyFont="1" applyNumberFormat="1" borderId="0" fillId="0" fontId="21" numFmtId="184" xfId="70">
      <alignment horizontal="right"/>
    </xf>
    <xf applyFill="1" applyFont="1" applyNumberFormat="1" borderId="0" fillId="0" fontId="21" numFmtId="183" xfId="69"/>
    <xf applyFill="1" applyFont="1" applyNumberFormat="1" borderId="0" fillId="0" fontId="21" numFmtId="184" xfId="69"/>
    <xf applyAlignment="1" applyFill="1" applyFont="1" applyNumberFormat="1" borderId="0" fillId="0" fontId="21" numFmtId="184" quotePrefix="1" xfId="70">
      <alignment horizontal="right"/>
    </xf>
    <xf applyFill="1" applyFont="1" borderId="0" fillId="0" fontId="22" numFmtId="0" xfId="44">
      <alignment vertical="center"/>
    </xf>
    <xf applyFill="1" applyFont="1" applyNumberFormat="1" borderId="0" fillId="0" fontId="21" numFmtId="176" xfId="73"/>
    <xf applyFill="1" applyFont="1" borderId="0" fillId="0" fontId="21" numFmtId="0" xfId="73"/>
    <xf applyFill="1" applyFont="1" borderId="0" fillId="0" fontId="21" numFmtId="0" xfId="72"/>
    <xf applyAlignment="1" applyFill="1" applyFont="1" applyNumberFormat="1" borderId="0" fillId="0" fontId="21" numFmtId="176" xfId="73">
      <alignment horizontal="right"/>
    </xf>
    <xf applyBorder="1" applyFill="1" applyFont="1" borderId="84" fillId="0" fontId="21" numFmtId="0" xfId="73"/>
    <xf applyBorder="1" applyFill="1" applyFont="1" borderId="0" fillId="0" fontId="21" numFmtId="0" xfId="73"/>
    <xf applyBorder="1" applyFill="1" applyFont="1" applyNumberFormat="1" borderId="0" fillId="0" fontId="21" numFmtId="176" xfId="73"/>
    <xf applyBorder="1" applyFill="1" applyFont="1" borderId="89" fillId="0" fontId="21" numFmtId="0" xfId="73"/>
    <xf applyAlignment="1" applyFill="1" applyFont="1" applyNumberFormat="1" borderId="0" fillId="0" fontId="21" numFmtId="176" quotePrefix="1" xfId="73">
      <alignment horizontal="right"/>
    </xf>
    <xf applyFill="1" applyFont="1" applyNumberFormat="1" borderId="0" fillId="0" fontId="21" numFmtId="176" xfId="72"/>
    <xf applyFill="1" applyFont="1" borderId="0" fillId="0" fontId="22" numFmtId="0" xfId="45">
      <alignment vertical="center"/>
    </xf>
    <xf applyFill="1" applyFont="1" borderId="0" fillId="0" fontId="21" numFmtId="0" xfId="76"/>
    <xf applyFill="1" applyFont="1" borderId="0" fillId="0" fontId="21" numFmtId="0" xfId="75"/>
    <xf applyBorder="1" applyFill="1" applyFont="1" borderId="84" fillId="0" fontId="21" numFmtId="0" xfId="76"/>
    <xf applyAlignment="1" applyBorder="1" applyFill="1" applyFont="1" borderId="84" fillId="0" fontId="21" numFmtId="0" xfId="76">
      <alignment horizontal="right"/>
    </xf>
    <xf applyAlignment="1" applyBorder="1" applyFill="1" applyFont="1" borderId="85" fillId="0" fontId="21" numFmtId="0" xfId="76">
      <alignment horizontal="center"/>
    </xf>
    <xf applyAlignment="1" applyBorder="1" applyFill="1" applyFont="1" borderId="17" fillId="0" fontId="21" numFmtId="0" xfId="76">
      <alignment horizontal="center"/>
    </xf>
    <xf applyAlignment="1" applyBorder="1" applyFill="1" applyFont="1" borderId="23" fillId="0" fontId="21" numFmtId="0" xfId="76">
      <alignment horizontal="center"/>
    </xf>
    <xf applyAlignment="1" applyBorder="1" applyFill="1" applyFont="1" borderId="152" fillId="0" fontId="21" numFmtId="0" xfId="76">
      <alignment horizontal="center"/>
    </xf>
    <xf applyBorder="1" applyFill="1" applyFont="1" borderId="80" fillId="0" fontId="21" numFmtId="0" xfId="76"/>
    <xf applyBorder="1" applyFill="1" applyFont="1" borderId="72" fillId="0" fontId="21" numFmtId="0" xfId="76"/>
    <xf applyBorder="1" applyFill="1" applyFont="1" applyNumberFormat="1" borderId="0" fillId="0" fontId="21" numFmtId="183" xfId="77"/>
    <xf applyBorder="1" applyFill="1" applyFont="1" borderId="73" fillId="0" fontId="21" numFmtId="0" xfId="76"/>
    <xf applyAlignment="1" applyBorder="1" applyFill="1" applyFont="1" borderId="74" fillId="0" fontId="21" numFmtId="0" xfId="76">
      <alignment horizontal="center"/>
    </xf>
    <xf applyAlignment="1" applyFill="1" applyFont="1" borderId="0" fillId="0" fontId="21" numFmtId="0" quotePrefix="1" xfId="76">
      <alignment horizontal="right"/>
    </xf>
    <xf applyAlignment="1" applyBorder="1" applyFill="1" applyFont="1" borderId="0" fillId="0" fontId="21" numFmtId="0" xfId="76">
      <alignment horizontal="center"/>
    </xf>
    <xf applyFont="1" borderId="0" fillId="0" fontId="22" numFmtId="0" xfId="46">
      <alignment vertical="center"/>
    </xf>
    <xf applyFont="1" borderId="0" fillId="0" fontId="21" numFmtId="0" xfId="79"/>
    <xf applyFont="1" borderId="0" fillId="0" fontId="21" numFmtId="0" xfId="78"/>
    <xf applyAlignment="1" applyFont="1" borderId="0" fillId="0" fontId="21" numFmtId="0" xfId="79">
      <alignment horizontal="right"/>
    </xf>
    <xf applyAlignment="1" applyBorder="1" applyFont="1" borderId="20" fillId="0" fontId="21" numFmtId="0" xfId="79">
      <alignment horizontal="center"/>
    </xf>
    <xf applyBorder="1" applyFont="1" borderId="0" fillId="0" fontId="21" numFmtId="0" xfId="79"/>
    <xf applyBorder="1" applyFont="1" borderId="0" fillId="0" fontId="21" numFmtId="0" xfId="80"/>
    <xf applyAlignment="1" applyBorder="1" applyFont="1" borderId="0" fillId="0" fontId="21" numFmtId="0" xfId="79"/>
    <xf applyAlignment="1" applyFont="1" borderId="0" fillId="0" fontId="21" numFmtId="0" quotePrefix="1" xfId="79">
      <alignment horizontal="right"/>
    </xf>
    <xf applyFont="1" borderId="0" fillId="0" fontId="21" numFmtId="0" xfId="84"/>
    <xf applyFont="1" borderId="0" fillId="0" fontId="21" numFmtId="0" xfId="83"/>
    <xf applyAlignment="1" applyFont="1" borderId="0" fillId="0" fontId="21" numFmtId="0" xfId="84">
      <alignment horizontal="right"/>
    </xf>
    <xf applyAlignment="1" applyBorder="1" applyFont="1" borderId="25" fillId="0" fontId="21" numFmtId="0" xfId="84">
      <alignment horizontal="center"/>
    </xf>
    <xf applyAlignment="1" applyBorder="1" applyFont="1" borderId="25" fillId="0" fontId="21" numFmtId="0" xfId="84">
      <alignment horizontal="center" shrinkToFit="1"/>
    </xf>
    <xf applyAlignment="1" applyBorder="1" applyFont="1" borderId="75" fillId="0" fontId="21" numFmtId="0" xfId="84">
      <alignment horizontal="center"/>
    </xf>
    <xf applyAlignment="1" applyBorder="1" applyFont="1" borderId="75" fillId="0" fontId="21" numFmtId="0" xfId="84">
      <alignment horizontal="center" shrinkToFit="1"/>
    </xf>
    <xf applyBorder="1" applyFont="1" borderId="69" fillId="0" fontId="21" numFmtId="0" xfId="84"/>
    <xf applyBorder="1" applyFont="1" borderId="60" fillId="0" fontId="21" numFmtId="0" xfId="84"/>
    <xf applyBorder="1" applyFont="1" borderId="98" fillId="0" fontId="21" numFmtId="0" xfId="84"/>
    <xf applyBorder="1" applyFont="1" borderId="0" fillId="0" fontId="21" numFmtId="0" xfId="84"/>
    <xf applyBorder="1" applyFont="1" borderId="99" fillId="0" fontId="21" numFmtId="0" xfId="84"/>
    <xf applyBorder="1" applyFont="1" borderId="70" fillId="0" fontId="21" numFmtId="0" xfId="84"/>
    <xf applyBorder="1" applyFont="1" applyNumberFormat="1" borderId="0" fillId="0" fontId="21" numFmtId="4" xfId="84"/>
    <xf applyBorder="1" applyFont="1" borderId="100" fillId="0" fontId="21" numFmtId="0" xfId="84"/>
    <xf applyBorder="1" applyFont="1" borderId="62" fillId="0" fontId="21" numFmtId="0" xfId="84"/>
    <xf applyFont="1" applyNumberFormat="1" borderId="0" fillId="0" fontId="21" numFmtId="4" xfId="97">
      <alignment vertical="center"/>
    </xf>
    <xf applyAlignment="1" applyFont="1" borderId="0" fillId="0" fontId="21" numFmtId="0" quotePrefix="1" xfId="84">
      <alignment horizontal="right"/>
    </xf>
    <xf applyAlignment="1" applyFont="1" borderId="0" fillId="0" fontId="21" numFmtId="0" xfId="83">
      <alignment horizontal="right"/>
    </xf>
    <xf applyFont="1" borderId="0" fillId="0" fontId="22" numFmtId="0" xfId="47">
      <alignment vertical="center"/>
    </xf>
    <xf applyFont="1" borderId="0" fillId="0" fontId="21" numFmtId="0" xfId="86"/>
    <xf applyFont="1" borderId="0" fillId="0" fontId="21" numFmtId="0" xfId="85"/>
    <xf applyBorder="1" applyFont="1" borderId="84" fillId="0" fontId="21" numFmtId="0" xfId="86"/>
    <xf applyAlignment="1" applyBorder="1" applyFont="1" borderId="84" fillId="0" fontId="21" numFmtId="0" xfId="86">
      <alignment horizontal="right"/>
    </xf>
    <xf applyAlignment="1" applyBorder="1" applyFont="1" borderId="56" fillId="0" fontId="21" numFmtId="0" xfId="86">
      <alignment horizontal="center"/>
    </xf>
    <xf applyAlignment="1" applyBorder="1" applyFont="1" applyNumberFormat="1" borderId="55" fillId="0" fontId="21" numFmtId="184" xfId="86">
      <alignment horizontal="center"/>
    </xf>
    <xf applyAlignment="1" applyBorder="1" applyFont="1" applyNumberFormat="1" borderId="56" fillId="0" fontId="21" numFmtId="57" xfId="86">
      <alignment horizontal="center"/>
    </xf>
    <xf applyBorder="1" applyFont="1" borderId="0" fillId="0" fontId="21" numFmtId="0" xfId="86"/>
    <xf applyBorder="1" applyFont="1" applyNumberFormat="1" borderId="0" fillId="0" fontId="21" numFmtId="4" xfId="86"/>
    <xf applyAlignment="1" applyFont="1" borderId="0" fillId="0" fontId="21" numFmtId="0" quotePrefix="1" xfId="86">
      <alignment horizontal="right"/>
    </xf>
    <xf applyFont="1" borderId="0" fillId="0" fontId="22" numFmtId="0" xfId="48">
      <alignment vertical="center"/>
    </xf>
    <xf applyFont="1" applyNumberFormat="1" borderId="0" fillId="0" fontId="21" numFmtId="176" xfId="91"/>
    <xf applyFill="1" applyFont="1" borderId="0" fillId="0" fontId="21" numFmtId="0" xfId="91"/>
    <xf applyFont="1" borderId="0" fillId="0" fontId="21" numFmtId="0" xfId="91"/>
    <xf applyFont="1" borderId="0" fillId="0" fontId="21" numFmtId="0" xfId="90"/>
    <xf applyAlignment="1" applyFont="1" applyNumberFormat="1" borderId="0" fillId="0" fontId="21" numFmtId="176" xfId="91">
      <alignment horizontal="right"/>
    </xf>
    <xf applyAlignment="1" applyFill="1" applyFont="1" applyNumberFormat="1" borderId="0" fillId="0" fontId="21" numFmtId="176" xfId="91">
      <alignment horizontal="right"/>
    </xf>
    <xf applyAlignment="1" applyBorder="1" applyFont="1" borderId="78" fillId="0" fontId="21" numFmtId="0" xfId="91">
      <alignment horizontal="center"/>
    </xf>
    <xf applyAlignment="1" applyBorder="1" applyFill="1" applyFont="1" borderId="67" fillId="0" fontId="21" numFmtId="0" xfId="91">
      <alignment shrinkToFit="1"/>
    </xf>
    <xf applyAlignment="1" applyBorder="1" applyFill="1" applyFont="1" borderId="79" fillId="0" fontId="21" numFmtId="0" xfId="91">
      <alignment shrinkToFit="1"/>
    </xf>
    <xf applyBorder="1" applyFont="1" borderId="80" fillId="0" fontId="21" numFmtId="0" xfId="91"/>
    <xf applyBorder="1" applyFont="1" borderId="81" fillId="0" fontId="21" numFmtId="0" xfId="91"/>
    <xf applyBorder="1" applyFont="1" borderId="0" fillId="0" fontId="21" numFmtId="0" xfId="91"/>
    <xf applyBorder="1" applyFont="1" applyNumberFormat="1" borderId="0" fillId="0" fontId="21" numFmtId="176" xfId="91"/>
    <xf applyFont="1" borderId="0" fillId="0" fontId="23" numFmtId="0" xfId="91"/>
    <xf applyFont="1" applyNumberFormat="1" borderId="0" fillId="0" fontId="23" numFmtId="176" xfId="91"/>
    <xf applyAlignment="1" applyFill="1" applyFont="1" applyNumberFormat="1" borderId="0" fillId="0" fontId="23" numFmtId="176" quotePrefix="1" xfId="91">
      <alignment horizontal="right"/>
    </xf>
    <xf applyAlignment="1" applyFont="1" applyNumberFormat="1" borderId="0" fillId="0" fontId="21" numFmtId="176" quotePrefix="1" xfId="91">
      <alignment horizontal="right"/>
    </xf>
    <xf applyFont="1" applyNumberFormat="1" borderId="0" fillId="0" fontId="21" numFmtId="176" xfId="90"/>
    <xf applyFill="1" applyFont="1" borderId="0" fillId="0" fontId="21" numFmtId="0" xfId="90"/>
    <xf applyFont="1" borderId="0" fillId="0" fontId="22" numFmtId="0" xfId="49">
      <alignment vertical="center"/>
    </xf>
    <xf applyFont="1" borderId="0" fillId="0" fontId="21" numFmtId="0" xfId="89"/>
    <xf applyFont="1" applyNumberFormat="1" borderId="0" fillId="0" fontId="21" numFmtId="184" xfId="89"/>
    <xf applyFont="1" borderId="0" fillId="0" fontId="21" numFmtId="0" xfId="88"/>
    <xf applyAlignment="1" applyBorder="1" applyFont="1" applyNumberFormat="1" borderId="67" fillId="0" fontId="21" numFmtId="184" xfId="89">
      <alignment horizontal="center"/>
    </xf>
    <xf applyAlignment="1" applyBorder="1" applyFont="1" borderId="68" fillId="0" fontId="21" numFmtId="0" xfId="89">
      <alignment horizontal="center"/>
    </xf>
    <xf applyFont="1" applyNumberFormat="1" borderId="0" fillId="0" fontId="21" numFmtId="184" xfId="88"/>
    <xf applyAlignment="1" applyBorder="1" applyFont="1" borderId="0" fillId="0" fontId="21" numFmtId="0" xfId="84">
      <alignment horizontal="right"/>
    </xf>
    <xf applyAlignment="1" applyFont="1" borderId="0" fillId="0" fontId="21" numFmtId="0" xfId="97">
      <alignment horizontal="right" vertical="center"/>
    </xf>
    <xf applyBorder="1" applyFont="1" borderId="41" fillId="0" fontId="21" numFmtId="0" xfId="111"/>
    <xf applyBorder="1" applyFill="1" applyFont="1" borderId="47" fillId="0" fontId="21" numFmtId="0" xfId="111"/>
    <xf applyBorder="1" applyFont="1" borderId="50" fillId="0" fontId="21" numFmtId="0" xfId="111"/>
    <xf applyBorder="1" applyFont="1" borderId="47" fillId="0" fontId="21" numFmtId="0" xfId="111"/>
    <xf applyAlignment="1" applyBorder="1" applyFont="1" borderId="63" fillId="0" fontId="26" numFmtId="0" xfId="57">
      <alignment horizontal="center" vertical="center"/>
    </xf>
    <xf applyAlignment="1" applyBorder="1" applyFont="1" borderId="53" fillId="0" fontId="21" numFmtId="0" xfId="57">
      <alignment horizontal="center" vertical="center"/>
    </xf>
    <xf applyAlignment="1" applyBorder="1" applyFont="1" borderId="65" fillId="0" fontId="21" numFmtId="0" xfId="57">
      <alignment horizontal="center" vertical="center"/>
    </xf>
    <xf applyAlignment="1" applyBorder="1" applyFont="1" borderId="54" fillId="0" fontId="21" numFmtId="0" xfId="57">
      <alignment horizontal="center" vertical="center"/>
    </xf>
    <xf applyBorder="1" applyFont="1" borderId="66" fillId="0" fontId="21" numFmtId="0" xfId="60"/>
    <xf applyBorder="1" applyFont="1" borderId="67" fillId="0" fontId="21" numFmtId="0" xfId="60"/>
    <xf applyBorder="1" applyFont="1" borderId="68" fillId="0" fontId="21" numFmtId="0" xfId="60"/>
    <xf applyBorder="1" applyFont="1" borderId="37" fillId="0" fontId="21" numFmtId="0" xfId="65"/>
    <xf applyAlignment="1" applyBorder="1" applyFont="1" borderId="59" fillId="0" fontId="21" numFmtId="0" xfId="65">
      <alignment wrapText="1"/>
    </xf>
    <xf applyAlignment="1" applyBorder="1" applyFont="1" borderId="76" fillId="0" fontId="21" numFmtId="0" xfId="84">
      <alignment horizontal="right"/>
    </xf>
    <xf applyBorder="1" applyFont="1" borderId="12" fillId="0" fontId="21" numFmtId="0" xfId="84"/>
    <xf applyAlignment="1" applyBorder="1" applyFont="1" borderId="14" fillId="0" fontId="21" numFmtId="0" xfId="84">
      <alignment horizontal="right"/>
    </xf>
    <xf applyBorder="1" applyFont="1" borderId="59" fillId="0" fontId="21" numFmtId="0" xfId="84"/>
    <xf applyAlignment="1" applyBorder="1" applyFont="1" borderId="13" fillId="0" fontId="21" numFmtId="0" xfId="84">
      <alignment horizontal="right"/>
    </xf>
    <xf applyBorder="1" applyFont="1" borderId="13" fillId="0" fontId="21" numFmtId="0" xfId="84"/>
    <xf applyBorder="1" applyFont="1" borderId="14" fillId="0" fontId="21" numFmtId="0" xfId="84"/>
    <xf applyAlignment="1" applyBorder="1" applyFont="1" borderId="15" fillId="0" fontId="21" numFmtId="0" xfId="84">
      <alignment horizontal="right"/>
    </xf>
    <xf applyAlignment="1" applyBorder="1" applyFont="1" borderId="12" fillId="0" fontId="21" numFmtId="0" xfId="84">
      <alignment horizontal="right"/>
    </xf>
    <xf applyBorder="1" applyFont="1" borderId="15" fillId="0" fontId="21" numFmtId="0" xfId="84"/>
    <xf applyBorder="1" applyFont="1" borderId="42" fillId="0" fontId="21" numFmtId="0" xfId="84"/>
    <xf applyAlignment="1" applyBorder="1" applyFont="1" borderId="69" fillId="0" fontId="23" numFmtId="0" xfId="84">
      <alignment wrapText="1"/>
    </xf>
    <xf applyAlignment="1" applyBorder="1" applyFont="1" borderId="77" fillId="0" fontId="21" numFmtId="0" xfId="84">
      <alignment horizontal="right"/>
    </xf>
    <xf applyBorder="1" applyFont="1" borderId="77" fillId="0" fontId="21" numFmtId="0" xfId="84"/>
    <xf applyBorder="1" applyFont="1" borderId="14" fillId="0" fontId="21" numFmtId="0" xfId="86"/>
    <xf applyBorder="1" applyFont="1" borderId="12" fillId="0" fontId="21" numFmtId="0" xfId="86"/>
    <xf applyBorder="1" applyFont="1" borderId="13" fillId="0" fontId="21" numFmtId="0" xfId="86"/>
    <xf applyBorder="1" applyFont="1" borderId="77" fillId="0" fontId="21" numFmtId="0" xfId="86"/>
    <xf applyBorder="1" applyFont="1" borderId="100" fillId="0" fontId="21" numFmtId="0" xfId="86"/>
    <xf applyAlignment="1" applyBorder="1" applyFont="1" applyNumberFormat="1" borderId="92" fillId="0" fontId="21" numFmtId="57" xfId="89">
      <alignment horizontal="left"/>
    </xf>
    <xf applyAlignment="1" applyBorder="1" applyFill="1" applyFont="1" applyNumberFormat="1" borderId="23" fillId="0" fontId="21" numFmtId="185" xfId="68">
      <alignment horizontal="center"/>
    </xf>
    <xf applyAlignment="1" applyBorder="1" applyFill="1" applyFont="1" borderId="68" fillId="0" fontId="21" numFmtId="0" xfId="91">
      <alignment shrinkToFit="1"/>
    </xf>
    <xf applyFill="1" applyFont="1" borderId="0" fillId="0" fontId="28" numFmtId="0" xfId="104"/>
    <xf applyAlignment="1" applyFont="1" borderId="0" fillId="0" fontId="21" numFmtId="0" xfId="0">
      <alignment horizontal="left" vertical="center"/>
    </xf>
    <xf applyAlignment="1" applyFont="1" borderId="0" fillId="0" fontId="21" numFmtId="0" xfId="56">
      <alignment horizontal="left"/>
    </xf>
    <xf applyFont="1" applyNumberFormat="1" borderId="0" fillId="0" fontId="25" numFmtId="189" xfId="114"/>
    <xf applyBorder="1" applyFill="1" applyFont="1" borderId="28" fillId="0" fontId="21" numFmtId="0" xfId="103"/>
    <xf applyBorder="1" applyFill="1" applyFont="1" borderId="29" fillId="0" fontId="21" numFmtId="0" xfId="103"/>
    <xf applyAlignment="1" applyBorder="1" applyFill="1" applyFont="1" applyNumberFormat="1" borderId="29" fillId="0" fontId="21" numFmtId="49" xfId="103">
      <alignment horizontal="right"/>
    </xf>
    <xf applyAlignment="1" applyBorder="1" applyFill="1" applyFont="1" applyNumberFormat="1" borderId="107" fillId="0" fontId="21" numFmtId="49" xfId="103">
      <alignment horizontal="right"/>
    </xf>
    <xf applyAlignment="1" applyBorder="1" applyFill="1" applyFont="1" applyNumberFormat="1" borderId="98" fillId="0" fontId="21" numFmtId="49" xfId="103">
      <alignment horizontal="right"/>
    </xf>
    <xf applyBorder="1" applyFill="1" applyFont="1" applyNumberFormat="1" borderId="63" fillId="0" fontId="21" numFmtId="3" xfId="103"/>
    <xf applyBorder="1" applyFill="1" applyFont="1" applyNumberFormat="1" borderId="64" fillId="0" fontId="21" numFmtId="3" xfId="103"/>
    <xf applyAlignment="1" applyBorder="1" applyFill="1" applyFont="1" applyNumberFormat="1" borderId="64" fillId="0" fontId="21" numFmtId="3" xfId="103">
      <alignment horizontal="right"/>
    </xf>
    <xf applyBorder="1" applyFill="1" applyFont="1" applyNumberFormat="1" borderId="108" fillId="0" fontId="21" numFmtId="3" xfId="103"/>
    <xf applyBorder="1" applyFill="1" applyFont="1" applyNumberFormat="1" borderId="69" fillId="0" fontId="21" numFmtId="3" xfId="103"/>
    <xf applyBorder="1" applyFill="1" applyFont="1" borderId="33" fillId="0" fontId="21" numFmtId="0" xfId="104"/>
    <xf applyBorder="1" applyFill="1" applyFont="1" applyNumberFormat="1" borderId="38" fillId="0" fontId="21" numFmtId="10" xfId="104"/>
    <xf applyBorder="1" applyFill="1" applyFont="1" borderId="38" fillId="0" fontId="21" numFmtId="0" xfId="104"/>
    <xf applyAlignment="1" applyBorder="1" applyFill="1" applyFont="1" borderId="47" fillId="0" fontId="21" numFmtId="0" xfId="104"/>
    <xf applyBorder="1" applyFill="1" applyFont="1" borderId="144" fillId="0" fontId="21" numFmtId="0" xfId="104"/>
    <xf applyBorder="1" applyFill="1" applyFont="1" applyNumberFormat="1" borderId="70" fillId="0" fontId="21" numFmtId="10" xfId="104"/>
    <xf applyFill="1" applyFont="1" borderId="0" fillId="0" fontId="21" numFmtId="0" quotePrefix="1" xfId="113">
      <alignment vertical="center"/>
    </xf>
    <xf applyAlignment="1" applyBorder="1" applyFill="1" applyFont="1" borderId="17" fillId="0" fontId="21" numFmtId="0" xfId="112">
      <alignment horizontal="center"/>
    </xf>
    <xf applyAlignment="1" applyBorder="1" applyFill="1" applyFont="1" borderId="23" fillId="0" fontId="21" numFmtId="0" xfId="112">
      <alignment horizontal="center"/>
    </xf>
    <xf applyAlignment="1" applyBorder="1" applyFill="1" applyFont="1" borderId="97" fillId="0" fontId="21" numFmtId="38" xfId="101"/>
    <xf applyAlignment="1" applyBorder="1" applyFill="1" applyFont="1" borderId="29" fillId="0" fontId="21" numFmtId="38" xfId="101"/>
    <xf applyAlignment="1" applyBorder="1" applyFill="1" applyFont="1" borderId="30" fillId="0" fontId="21" numFmtId="38" xfId="101"/>
    <xf applyBorder="1" applyFill="1" applyFont="1" applyNumberFormat="1" borderId="87" fillId="0" fontId="21" numFmtId="178" xfId="106"/>
    <xf applyBorder="1" applyFill="1" applyFont="1" applyNumberFormat="1" borderId="146" fillId="0" fontId="21" numFmtId="178" xfId="106"/>
    <xf applyAlignment="1" applyBorder="1" applyFill="1" applyFont="1" applyNumberFormat="1" borderId="96" fillId="0" fontId="21" numFmtId="188" xfId="101"/>
    <xf applyAlignment="1" applyBorder="1" applyFill="1" applyFont="1" applyNumberFormat="1" borderId="64" fillId="0" fontId="21" numFmtId="187" xfId="101"/>
    <xf applyAlignment="1" applyBorder="1" applyFill="1" applyFont="1" borderId="101" fillId="0" fontId="21" numFmtId="38" xfId="101"/>
    <xf applyBorder="1" applyFill="1" applyFont="1" borderId="64" fillId="0" fontId="21" numFmtId="0" xfId="105"/>
    <xf applyBorder="1" applyFill="1" applyFont="1" borderId="69" fillId="0" fontId="21" numFmtId="0" xfId="105"/>
    <xf applyAlignment="1" applyBorder="1" applyFill="1" applyFont="1" borderId="44" fillId="0" fontId="21" numFmtId="38" xfId="101"/>
    <xf applyAlignment="1" applyBorder="1" applyFill="1" applyFont="1" borderId="43" fillId="0" fontId="21" numFmtId="38" xfId="101"/>
    <xf applyAlignment="1" applyBorder="1" applyFill="1" applyFont="1" borderId="43" fillId="0" fontId="21" numFmtId="38" xfId="101">
      <alignment horizontal="right"/>
    </xf>
    <xf applyAlignment="1" applyBorder="1" applyFill="1" applyFont="1" borderId="60" fillId="0" fontId="21" numFmtId="38" xfId="101">
      <alignment horizontal="right"/>
    </xf>
    <xf applyAlignment="1" applyBorder="1" applyFill="1" applyFont="1" borderId="29" fillId="0" fontId="21" numFmtId="38" xfId="101">
      <alignment horizontal="right"/>
    </xf>
    <xf applyAlignment="1" applyBorder="1" applyFill="1" applyFont="1" borderId="98" fillId="0" fontId="21" numFmtId="38" xfId="101">
      <alignment horizontal="right"/>
    </xf>
    <xf applyAlignment="1" applyBorder="1" applyFill="1" applyFont="1" borderId="44" fillId="0" fontId="21" numFmtId="38" xfId="101">
      <alignment horizontal="right"/>
    </xf>
    <xf applyAlignment="1" applyBorder="1" applyFill="1" applyFont="1" borderId="115" fillId="0" fontId="21" numFmtId="38" xfId="101"/>
    <xf applyAlignment="1" applyBorder="1" applyFill="1" applyFont="1" borderId="64" fillId="0" fontId="21" numFmtId="38" xfId="101"/>
    <xf applyBorder="1" applyFill="1" applyFont="1" applyNumberFormat="1" borderId="43" fillId="0" fontId="21" numFmtId="178" xfId="105"/>
    <xf applyBorder="1" applyFill="1" applyFont="1" applyNumberFormat="1" borderId="60" fillId="0" fontId="21" numFmtId="178" xfId="105"/>
    <xf applyAlignment="1" applyBorder="1" applyFill="1" applyFont="1" borderId="96" fillId="0" fontId="21" numFmtId="38" xfId="101"/>
    <xf applyAlignment="1" applyBorder="1" applyFill="1" applyFont="1" borderId="64" fillId="0" fontId="21" numFmtId="38" xfId="101">
      <alignment horizontal="right"/>
    </xf>
    <xf applyAlignment="1" applyBorder="1" applyFill="1" applyFont="1" borderId="69" fillId="0" fontId="21" numFmtId="38" xfId="101">
      <alignment horizontal="right"/>
    </xf>
    <xf applyAlignment="1" applyBorder="1" applyFill="1" applyFont="1" borderId="97" fillId="0" fontId="21" numFmtId="38" xfId="101">
      <alignment horizontal="right"/>
    </xf>
    <xf applyAlignment="1" applyBorder="1" applyFill="1" applyFont="1" borderId="88" fillId="0" fontId="21" numFmtId="38" xfId="101"/>
    <xf applyAlignment="1" applyBorder="1" applyFill="1" applyFont="1" borderId="104" fillId="0" fontId="21" numFmtId="38" xfId="101"/>
    <xf applyAlignment="1" applyBorder="1" applyFill="1" applyFont="1" borderId="117" fillId="0" fontId="21" numFmtId="38" xfId="101"/>
    <xf applyAlignment="1" applyBorder="1" applyFill="1" applyFont="1" borderId="146" fillId="0" fontId="21" numFmtId="38" xfId="101"/>
    <xf applyAlignment="1" applyBorder="1" applyFill="1" applyFont="1" applyNumberFormat="1" borderId="106" fillId="0" fontId="21" numFmtId="188" xfId="101"/>
    <xf applyAlignment="1" applyBorder="1" applyFill="1" applyFont="1" borderId="75" fillId="0" fontId="21" numFmtId="38" xfId="101"/>
    <xf applyAlignment="1" applyBorder="1" applyFill="1" applyFont="1" borderId="145" fillId="0" fontId="21" numFmtId="38" xfId="101"/>
    <xf applyBorder="1" applyFill="1" applyFont="1" borderId="75" fillId="0" fontId="21" numFmtId="0" xfId="105"/>
    <xf applyBorder="1" applyFill="1" applyFont="1" borderId="118" fillId="0" fontId="21" numFmtId="0" xfId="105"/>
    <xf applyBorder="1" applyFill="1" applyFont="1" applyNumberFormat="1" borderId="39" fillId="0" fontId="21" numFmtId="3" xfId="107"/>
    <xf applyBorder="1" applyFill="1" applyFont="1" applyNumberFormat="1" borderId="114" fillId="0" fontId="21" numFmtId="3" xfId="107"/>
    <xf applyBorder="1" applyFill="1" applyFont="1" applyNumberFormat="1" borderId="148" fillId="0" fontId="21" numFmtId="3" xfId="107"/>
    <xf applyBorder="1" applyFill="1" applyFont="1" applyNumberFormat="1" borderId="38" fillId="0" fontId="21" numFmtId="179" xfId="107"/>
    <xf applyBorder="1" applyFill="1" applyFont="1" applyNumberFormat="1" borderId="147" fillId="0" fontId="21" numFmtId="179" xfId="107"/>
    <xf applyBorder="1" applyFill="1" applyFont="1" applyNumberFormat="1" borderId="35" fillId="0" fontId="21" numFmtId="3" xfId="108"/>
    <xf applyBorder="1" applyFill="1" applyFont="1" applyNumberFormat="1" borderId="51" fillId="0" fontId="21" numFmtId="3" xfId="108"/>
    <xf applyBorder="1" applyFill="1" applyFont="1" applyNumberFormat="1" borderId="27" fillId="0" fontId="21" numFmtId="3" xfId="108"/>
    <xf applyBorder="1" applyFill="1" applyFont="1" borderId="147" fillId="0" fontId="21" numFmtId="0" xfId="107"/>
    <xf applyAlignment="1" applyBorder="1" applyFont="1" applyNumberFormat="1" borderId="45" fillId="0" fontId="21" numFmtId="180" xfId="109">
      <alignment horizontal="right"/>
    </xf>
    <xf applyAlignment="1" applyBorder="1" applyFont="1" applyNumberFormat="1" borderId="48" fillId="0" fontId="21" numFmtId="180" xfId="109">
      <alignment horizontal="right"/>
    </xf>
    <xf applyBorder="1" applyFill="1" applyFont="1" applyNumberFormat="1" borderId="51" fillId="0" fontId="21" numFmtId="3" xfId="110"/>
    <xf applyBorder="1" applyFill="1" applyFont="1" applyNumberFormat="1" borderId="45" fillId="0" fontId="21" numFmtId="3" xfId="110"/>
    <xf applyBorder="1" applyFill="1" applyFont="1" applyNumberFormat="1" borderId="48" fillId="0" fontId="21" numFmtId="3" xfId="110"/>
    <xf applyBorder="1" applyFont="1" borderId="39" fillId="0" fontId="21" numFmtId="0" xfId="111"/>
    <xf applyAlignment="1" applyBorder="1" applyFont="1" borderId="114" fillId="0" fontId="21" numFmtId="38" xfId="101"/>
    <xf applyBorder="1" applyFont="1" borderId="40" fillId="0" fontId="21" numFmtId="0" xfId="111"/>
    <xf applyBorder="1" applyFont="1" borderId="37" fillId="0" fontId="21" numFmtId="0" xfId="111"/>
    <xf applyAlignment="1" applyBorder="1" applyFont="1" borderId="45" fillId="0" fontId="21" numFmtId="38" xfId="101"/>
    <xf applyAlignment="1" applyBorder="1" applyFont="1" borderId="41" fillId="0" fontId="21" numFmtId="0" xfId="111">
      <alignment vertical="center"/>
    </xf>
    <xf applyAlignment="1" applyBorder="1" applyFont="1" borderId="115" fillId="0" fontId="21" numFmtId="38" xfId="101"/>
    <xf applyBorder="1" applyFont="1" borderId="44" fillId="0" fontId="21" numFmtId="0" xfId="111"/>
    <xf applyAlignment="1" applyBorder="1" applyFill="1" applyFont="1" borderId="45" fillId="0" fontId="21" numFmtId="38" xfId="101"/>
    <xf applyBorder="1" applyFill="1" applyFont="1" borderId="41" fillId="0" fontId="21" numFmtId="0" xfId="111"/>
    <xf applyBorder="1" applyFill="1" applyFont="1" borderId="46" fillId="0" fontId="21" numFmtId="0" xfId="111"/>
    <xf applyBorder="1" applyFill="1" applyFont="1" borderId="96" fillId="0" fontId="21" numFmtId="0" xfId="111"/>
    <xf applyAlignment="1" applyBorder="1" applyFont="1" borderId="101" fillId="0" fontId="21" numFmtId="38" xfId="101">
      <alignment horizontal="right"/>
    </xf>
    <xf applyAlignment="1" applyBorder="1" applyFont="1" borderId="51" fillId="0" fontId="21" numFmtId="38" xfId="101">
      <alignment horizontal="right"/>
    </xf>
    <xf applyAlignment="1" applyBorder="1" applyFont="1" borderId="48" fillId="0" fontId="21" numFmtId="38" xfId="101"/>
    <xf applyAlignment="1" applyBorder="1" applyFont="1" applyNumberFormat="1" borderId="51" fillId="0" fontId="21" numFmtId="191" xfId="101">
      <alignment horizontal="right"/>
    </xf>
    <xf applyBorder="1" applyFont="1" borderId="50" fillId="0" fontId="21" numFmtId="0" xfId="119"/>
    <xf applyBorder="1" applyFont="1" borderId="41" fillId="0" fontId="21" numFmtId="0" xfId="119"/>
    <xf applyAlignment="1" applyBorder="1" applyFont="1" borderId="45" fillId="0" fontId="21" numFmtId="38" xfId="101">
      <alignment horizontal="right"/>
    </xf>
    <xf applyAlignment="1" applyBorder="1" applyFont="1" applyNumberFormat="1" borderId="45" fillId="0" fontId="21" numFmtId="191" xfId="101">
      <alignment horizontal="right"/>
    </xf>
    <xf applyAlignment="1" applyBorder="1" applyFont="1" borderId="48" fillId="0" fontId="21" numFmtId="38" xfId="101">
      <alignment horizontal="right"/>
    </xf>
    <xf applyBorder="1" applyFont="1" borderId="47" fillId="0" fontId="21" numFmtId="0" xfId="119"/>
    <xf applyBorder="1" applyFont="1" borderId="34" fillId="0" fontId="21" numFmtId="0" xfId="55"/>
    <xf applyAlignment="1" applyBorder="1" applyFont="1" borderId="35" fillId="0" fontId="21" numFmtId="0" xfId="55">
      <alignment horizontal="center"/>
    </xf>
    <xf applyBorder="1" applyFont="1" applyNumberFormat="1" borderId="35" fillId="0" fontId="21" numFmtId="3" xfId="55"/>
    <xf applyBorder="1" applyFont="1" borderId="35" fillId="0" fontId="21" numFmtId="0" xfId="55"/>
    <xf applyAlignment="1" applyBorder="1" applyFont="1" borderId="35" fillId="0" fontId="21" numFmtId="0" xfId="55">
      <alignment horizontal="right"/>
    </xf>
    <xf applyAlignment="1" applyBorder="1" applyFont="1" borderId="57" fillId="0" fontId="21" numFmtId="0" xfId="55">
      <alignment horizontal="right"/>
    </xf>
    <xf applyBorder="1" applyFont="1" borderId="58" fillId="0" fontId="21" numFmtId="0" xfId="55"/>
    <xf applyAlignment="1" applyBorder="1" applyFont="1" borderId="37" fillId="0" fontId="21" numFmtId="0" xfId="55">
      <alignment horizontal="center"/>
    </xf>
    <xf applyBorder="1" applyFont="1" applyNumberFormat="1" borderId="37" fillId="0" fontId="21" numFmtId="3" xfId="55"/>
    <xf applyBorder="1" applyFont="1" borderId="37" fillId="0" fontId="21" numFmtId="0" xfId="55"/>
    <xf applyAlignment="1" applyBorder="1" applyFont="1" borderId="37" fillId="0" fontId="21" numFmtId="0" xfId="55">
      <alignment horizontal="right"/>
    </xf>
    <xf applyAlignment="1" applyBorder="1" applyFont="1" borderId="59" fillId="0" fontId="21" numFmtId="0" xfId="55">
      <alignment horizontal="right"/>
    </xf>
    <xf applyAlignment="1" applyBorder="1" applyFill="1" applyFont="1" borderId="59" fillId="24" fontId="21" numFmtId="0" xfId="55">
      <alignment horizontal="right"/>
    </xf>
    <xf applyBorder="1" applyFill="1" applyFont="1" applyNumberFormat="1" borderId="59" fillId="24" fontId="21" numFmtId="4" xfId="55"/>
    <xf applyBorder="1" applyFont="1" borderId="53" fillId="0" fontId="21" numFmtId="0" xfId="55"/>
    <xf applyAlignment="1" applyBorder="1" applyFont="1" borderId="43" fillId="0" fontId="21" numFmtId="0" xfId="55">
      <alignment horizontal="center"/>
    </xf>
    <xf applyBorder="1" applyFont="1" applyNumberFormat="1" borderId="43" fillId="0" fontId="21" numFmtId="3" xfId="55"/>
    <xf applyBorder="1" applyFont="1" borderId="43" fillId="0" fontId="21" numFmtId="0" xfId="55"/>
    <xf applyBorder="1" applyFont="1" applyNumberFormat="1" borderId="61" fillId="0" fontId="21" numFmtId="3" xfId="55"/>
    <xf applyAlignment="1" applyBorder="1" applyFont="1" borderId="61" fillId="0" fontId="21" numFmtId="0" xfId="55">
      <alignment horizontal="right"/>
    </xf>
    <xf applyBorder="1" applyFill="1" applyFont="1" applyNumberFormat="1" borderId="62" fillId="24" fontId="21" numFmtId="4" xfId="55"/>
    <xf applyFont="1" borderId="0" fillId="0" fontId="26" numFmtId="0" xfId="55"/>
    <xf applyAlignment="1" applyFont="1" borderId="0" fillId="0" fontId="26" numFmtId="0" quotePrefix="1" xfId="55">
      <alignment horizontal="right"/>
    </xf>
    <xf applyAlignment="1" applyBorder="1" applyFont="1" borderId="64" fillId="0" fontId="21" numFmtId="0" xfId="57">
      <alignment vertical="center"/>
    </xf>
    <xf applyAlignment="1" applyBorder="1" applyFont="1" borderId="64" fillId="0" fontId="21" numFmtId="0" xfId="57">
      <alignment horizontal="center" vertical="center"/>
    </xf>
    <xf applyAlignment="1" applyBorder="1" applyFont="1" applyNumberFormat="1" borderId="69" fillId="0" fontId="21" numFmtId="3" xfId="57">
      <alignment vertical="center"/>
    </xf>
    <xf applyAlignment="1" applyBorder="1" applyFont="1" applyNumberFormat="1" borderId="43" fillId="0" fontId="21" numFmtId="3" xfId="57">
      <alignment vertical="center"/>
    </xf>
    <xf applyAlignment="1" applyBorder="1" applyFont="1" borderId="43" fillId="0" fontId="21" numFmtId="0" xfId="57">
      <alignment horizontal="center" vertical="center"/>
    </xf>
    <xf applyAlignment="1" applyBorder="1" applyFont="1" applyNumberFormat="1" borderId="60" fillId="0" fontId="21" numFmtId="3" xfId="58">
      <alignment vertical="center"/>
    </xf>
    <xf applyAlignment="1" applyBorder="1" applyFont="1" applyNumberFormat="1" borderId="61" fillId="0" fontId="21" numFmtId="3" xfId="57">
      <alignment vertical="center"/>
    </xf>
    <xf applyAlignment="1" applyBorder="1" applyFont="1" borderId="61" fillId="0" fontId="21" numFmtId="0" xfId="57">
      <alignment horizontal="center" vertical="center"/>
    </xf>
    <xf applyAlignment="1" applyBorder="1" applyFont="1" applyNumberFormat="1" borderId="62" fillId="0" fontId="21" numFmtId="3" xfId="58">
      <alignment vertical="center"/>
    </xf>
    <xf applyAlignment="1" applyBorder="1" applyFont="1" borderId="55" fillId="0" fontId="21" numFmtId="0" xfId="57">
      <alignment horizontal="right" vertical="center"/>
    </xf>
    <xf applyAlignment="1" applyBorder="1" applyFont="1" borderId="55" fillId="0" fontId="21" numFmtId="0" xfId="57">
      <alignment horizontal="center" vertical="center"/>
    </xf>
    <xf applyAlignment="1" applyBorder="1" applyFont="1" borderId="56" fillId="0" fontId="21" numFmtId="0" xfId="57">
      <alignment horizontal="right" vertical="center"/>
    </xf>
    <xf applyBorder="1" applyFont="1" borderId="63" fillId="0" fontId="21" numFmtId="0" xfId="60"/>
    <xf applyAlignment="1" applyBorder="1" applyFont="1" borderId="64" fillId="0" fontId="21" numFmtId="0" xfId="60">
      <alignment horizontal="right"/>
    </xf>
    <xf applyAlignment="1" applyBorder="1" applyFont="1" borderId="69" fillId="0" fontId="21" numFmtId="0" xfId="60">
      <alignment horizontal="right"/>
    </xf>
    <xf applyBorder="1" applyFont="1" borderId="58" fillId="0" fontId="21" numFmtId="0" xfId="60"/>
    <xf applyAlignment="1" applyBorder="1" applyFont="1" borderId="37" fillId="0" fontId="21" numFmtId="0" xfId="60">
      <alignment horizontal="right"/>
    </xf>
    <xf applyAlignment="1" applyBorder="1" applyFont="1" borderId="59" fillId="0" fontId="21" numFmtId="0" xfId="60">
      <alignment horizontal="right"/>
    </xf>
    <xf applyBorder="1" applyFont="1" borderId="33" fillId="0" fontId="21" numFmtId="0" xfId="60"/>
    <xf applyAlignment="1" applyBorder="1" applyFont="1" borderId="38" fillId="0" fontId="21" numFmtId="0" xfId="60">
      <alignment horizontal="right"/>
    </xf>
    <xf applyAlignment="1" applyBorder="1" applyFont="1" borderId="70" fillId="0" fontId="21" numFmtId="0" xfId="60">
      <alignment horizontal="right"/>
    </xf>
    <xf applyFont="1" borderId="0" fillId="0" fontId="23" numFmtId="0" xfId="60"/>
    <xf applyFont="1" borderId="0" fillId="0" fontId="23" numFmtId="0" xfId="59"/>
    <xf applyBorder="1" applyFont="1" borderId="63" fillId="0" fontId="21" numFmtId="0" xfId="63"/>
    <xf applyBorder="1" applyFont="1" applyNumberFormat="1" borderId="64" fillId="0" fontId="21" numFmtId="186" xfId="63"/>
    <xf applyBorder="1" applyFont="1" applyNumberFormat="1" borderId="69" fillId="0" fontId="21" numFmtId="186" xfId="63"/>
    <xf applyBorder="1" applyFont="1" borderId="58" fillId="0" fontId="21" numFmtId="0" xfId="63"/>
    <xf applyBorder="1" applyFont="1" applyNumberFormat="1" borderId="37" fillId="0" fontId="21" numFmtId="186" xfId="63"/>
    <xf applyBorder="1" applyFont="1" applyNumberFormat="1" borderId="59" fillId="0" fontId="21" numFmtId="186" xfId="63"/>
    <xf applyBorder="1" applyFont="1" borderId="53" fillId="0" fontId="21" numFmtId="0" xfId="63"/>
    <xf applyBorder="1" applyFont="1" applyNumberFormat="1" borderId="43" fillId="0" fontId="21" numFmtId="186" xfId="63"/>
    <xf applyBorder="1" applyFont="1" applyNumberFormat="1" borderId="60" fillId="0" fontId="21" numFmtId="186" xfId="63"/>
    <xf applyAlignment="1" applyBorder="1" applyFont="1" borderId="65" fillId="0" fontId="21" numFmtId="0" xfId="63">
      <alignment horizontal="center"/>
    </xf>
    <xf applyBorder="1" applyFont="1" applyNumberFormat="1" borderId="61" fillId="0" fontId="21" numFmtId="186" xfId="63"/>
    <xf applyBorder="1" applyFont="1" applyNumberFormat="1" borderId="62" fillId="0" fontId="21" numFmtId="186" xfId="63"/>
    <xf applyBorder="1" applyFont="1" borderId="64" fillId="0" fontId="21" numFmtId="0" xfId="65"/>
    <xf applyBorder="1" applyFont="1" applyNumberFormat="1" borderId="64" fillId="0" fontId="21" numFmtId="2" xfId="65"/>
    <xf applyAlignment="1" applyBorder="1" applyFont="1" borderId="64" fillId="0" fontId="21" numFmtId="0" xfId="65">
      <alignment horizontal="center"/>
    </xf>
    <xf applyBorder="1" applyFont="1" borderId="69" fillId="0" fontId="21" numFmtId="0" xfId="65"/>
    <xf applyBorder="1" applyFont="1" borderId="24" fillId="0" fontId="21" numFmtId="0" xfId="65"/>
    <xf applyBorder="1" applyFont="1" borderId="35" fillId="0" fontId="21" numFmtId="0" xfId="65"/>
    <xf applyBorder="1" applyFont="1" applyNumberFormat="1" borderId="35" fillId="0" fontId="21" numFmtId="2" xfId="65"/>
    <xf applyAlignment="1" applyBorder="1" applyFont="1" borderId="35" fillId="0" fontId="21" numFmtId="0" xfId="65">
      <alignment horizontal="center"/>
    </xf>
    <xf applyBorder="1" applyFont="1" borderId="57" fillId="0" fontId="21" numFmtId="0" xfId="65"/>
    <xf applyBorder="1" applyFont="1" applyNumberFormat="1" borderId="37" fillId="0" fontId="21" numFmtId="2" xfId="65"/>
    <xf applyAlignment="1" applyBorder="1" applyFont="1" borderId="37" fillId="0" fontId="21" numFmtId="0" xfId="65">
      <alignment horizontal="center"/>
    </xf>
    <xf applyBorder="1" applyFont="1" borderId="59" fillId="0" fontId="21" numFmtId="0" xfId="65"/>
    <xf applyBorder="1" applyFill="1" applyFont="1" borderId="37" fillId="24" fontId="21" numFmtId="0" xfId="65"/>
    <xf applyAlignment="1" applyBorder="1" applyFill="1" applyFont="1" borderId="37" fillId="24" fontId="21" numFmtId="0" xfId="65">
      <alignment horizontal="right"/>
    </xf>
    <xf applyAlignment="1" applyBorder="1" applyFont="1" borderId="59" fillId="0" fontId="21" numFmtId="0" xfId="65">
      <alignment shrinkToFit="1"/>
    </xf>
    <xf applyAlignment="1" applyBorder="1" applyFont="1" borderId="37" fillId="0" fontId="21" numFmtId="0" xfId="65">
      <alignment horizontal="right"/>
    </xf>
    <xf applyBorder="1" applyFont="1" borderId="44" fillId="0" fontId="21" numFmtId="0" xfId="65"/>
    <xf applyBorder="1" applyFont="1" borderId="43" fillId="0" fontId="21" numFmtId="0" xfId="65"/>
    <xf applyBorder="1" applyFont="1" applyNumberFormat="1" borderId="43" fillId="0" fontId="21" numFmtId="2" xfId="65"/>
    <xf applyAlignment="1" applyBorder="1" applyFont="1" borderId="43" fillId="0" fontId="21" numFmtId="0" xfId="65">
      <alignment horizontal="center"/>
    </xf>
    <xf applyBorder="1" applyFont="1" borderId="60" fillId="0" fontId="21" numFmtId="0" xfId="65"/>
    <xf applyAlignment="1" applyBorder="1" applyFont="1" borderId="37" fillId="0" fontId="29" numFmtId="0" xfId="65">
      <alignment horizontal="center"/>
    </xf>
    <xf applyBorder="1" applyFont="1" borderId="29" fillId="0" fontId="21" numFmtId="0" xfId="65"/>
    <xf applyAlignment="1" applyBorder="1" applyFill="1" applyFont="1" applyNumberFormat="1" borderId="29" fillId="24" fontId="21" numFmtId="49" xfId="65">
      <alignment horizontal="right"/>
    </xf>
    <xf applyBorder="1" applyFont="1" applyNumberFormat="1" borderId="29" fillId="0" fontId="21" numFmtId="2" xfId="65"/>
    <xf applyAlignment="1" applyBorder="1" applyFont="1" borderId="29" fillId="0" fontId="21" numFmtId="0" xfId="65">
      <alignment horizontal="center"/>
    </xf>
    <xf applyBorder="1" applyFont="1" borderId="98" fillId="0" fontId="21" numFmtId="0" xfId="65"/>
    <xf applyBorder="1" applyFont="1" borderId="53" fillId="0" fontId="21" numFmtId="0" xfId="65"/>
    <xf applyBorder="1" applyFont="1" borderId="38" fillId="0" fontId="21" numFmtId="0" xfId="65"/>
    <xf applyBorder="1" applyFont="1" applyNumberFormat="1" borderId="38" fillId="0" fontId="21" numFmtId="2" xfId="65"/>
    <xf applyAlignment="1" applyBorder="1" applyFont="1" borderId="38" fillId="0" fontId="21" numFmtId="0" xfId="65">
      <alignment horizontal="center"/>
    </xf>
    <xf applyBorder="1" applyFont="1" borderId="70" fillId="0" fontId="21" numFmtId="0" xfId="65"/>
    <xf applyAlignment="1" applyBorder="1" applyFill="1" applyFont="1" borderId="29" fillId="24" fontId="21" numFmtId="0" xfId="65">
      <alignment horizontal="right"/>
    </xf>
    <xf applyBorder="1" applyFill="1" applyFont="1" borderId="64" fillId="24" fontId="21" numFmtId="0" xfId="65"/>
    <xf applyAlignment="1" applyBorder="1" applyFill="1" applyFont="1" borderId="37" fillId="24" fontId="29" numFmtId="0" xfId="65">
      <alignment wrapText="1"/>
    </xf>
    <xf applyAlignment="1" applyBorder="1" applyFont="1" applyNumberFormat="1" borderId="37" fillId="0" fontId="21" numFmtId="2" xfId="65">
      <alignment horizontal="right"/>
    </xf>
    <xf applyAlignment="1" applyBorder="1" applyFill="1" applyFont="1" borderId="75" fillId="24" fontId="29" numFmtId="0" xfId="65">
      <alignment wrapText="1"/>
    </xf>
    <xf applyBorder="1" applyFont="1" borderId="75" fillId="0" fontId="21" numFmtId="0" xfId="65"/>
    <xf applyBorder="1" applyFont="1" applyNumberFormat="1" borderId="75" fillId="0" fontId="21" numFmtId="182" xfId="65"/>
    <xf applyAlignment="1" applyBorder="1" applyFont="1" applyNumberFormat="1" borderId="75" fillId="0" fontId="21" numFmtId="2" xfId="65">
      <alignment horizontal="right"/>
    </xf>
    <xf applyAlignment="1" applyBorder="1" applyFont="1" borderId="75" fillId="0" fontId="21" numFmtId="0" xfId="65">
      <alignment horizontal="center"/>
    </xf>
    <xf applyBorder="1" applyFont="1" borderId="118" fillId="0" fontId="21" numFmtId="0" xfId="65"/>
    <xf applyBorder="1" applyFont="1" borderId="33" fillId="0" fontId="21" numFmtId="0" xfId="65"/>
    <xf applyBorder="1" applyFill="1" applyFont="1" borderId="38" fillId="24" fontId="21" numFmtId="0" xfId="65"/>
    <xf applyBorder="1" applyFill="1" applyFont="1" borderId="40" fillId="0" fontId="21" numFmtId="0" xfId="68"/>
    <xf applyAlignment="1" applyBorder="1" applyFill="1" applyFont="1" applyNumberFormat="1" borderId="114" fillId="0" fontId="21" numFmtId="40" xfId="101">
      <alignment horizontal="right"/>
    </xf>
    <xf applyBorder="1" applyFill="1" applyFont="1" borderId="39" fillId="0" fontId="21" numFmtId="0" xfId="68"/>
    <xf applyAlignment="1" applyBorder="1" applyFill="1" applyFont="1" applyNumberFormat="1" borderId="39" fillId="0" fontId="21" numFmtId="40" xfId="101">
      <alignment horizontal="right"/>
    </xf>
    <xf applyAlignment="1" applyBorder="1" applyFill="1" applyFont="1" applyNumberFormat="1" borderId="156" fillId="0" fontId="21" numFmtId="40" xfId="101">
      <alignment horizontal="right"/>
    </xf>
    <xf applyBorder="1" applyFill="1" applyFont="1" borderId="41" fillId="0" fontId="21" numFmtId="0" xfId="68"/>
    <xf applyAlignment="1" applyBorder="1" applyFill="1" applyFont="1" applyNumberFormat="1" borderId="45" fillId="24" fontId="21" numFmtId="40" xfId="101">
      <alignment horizontal="right"/>
    </xf>
    <xf applyBorder="1" applyFill="1" applyFont="1" borderId="37" fillId="0" fontId="21" numFmtId="0" xfId="68"/>
    <xf applyAlignment="1" applyBorder="1" applyFill="1" applyFont="1" applyNumberFormat="1" borderId="37" fillId="0" fontId="21" numFmtId="40" xfId="101">
      <alignment horizontal="right"/>
    </xf>
    <xf applyAlignment="1" applyBorder="1" applyFill="1" applyFont="1" applyNumberFormat="1" borderId="45" fillId="0" fontId="21" numFmtId="40" xfId="101">
      <alignment horizontal="right"/>
    </xf>
    <xf applyAlignment="1" applyBorder="1" applyFill="1" applyFont="1" applyNumberFormat="1" borderId="59" fillId="24" fontId="21" numFmtId="40" xfId="101">
      <alignment horizontal="right"/>
    </xf>
    <xf applyAlignment="1" applyBorder="1" applyFill="1" applyFont="1" applyNumberFormat="1" borderId="59" fillId="0" fontId="21" numFmtId="40" xfId="101">
      <alignment horizontal="right"/>
    </xf>
    <xf applyBorder="1" applyFill="1" applyFont="1" borderId="116" fillId="0" fontId="21" numFmtId="0" xfId="68"/>
    <xf applyAlignment="1" applyBorder="1" applyFill="1" applyFont="1" applyNumberFormat="1" borderId="30" fillId="0" fontId="21" numFmtId="40" xfId="101">
      <alignment horizontal="right"/>
    </xf>
    <xf applyBorder="1" applyFill="1" applyFont="1" borderId="88" fillId="0" fontId="21" numFmtId="0" xfId="68"/>
    <xf applyAlignment="1" applyBorder="1" applyFill="1" applyFont="1" applyNumberFormat="1" borderId="88" fillId="0" fontId="21" numFmtId="40" xfId="101">
      <alignment horizontal="right"/>
    </xf>
    <xf applyAlignment="1" applyBorder="1" applyFill="1" applyFont="1" applyNumberFormat="1" borderId="157" fillId="0" fontId="21" numFmtId="40" xfId="101">
      <alignment horizontal="right"/>
    </xf>
    <xf applyAlignment="1" applyBorder="1" applyFill="1" applyFont="1" applyNumberFormat="1" borderId="119" fillId="0" fontId="21" numFmtId="40" xfId="101">
      <alignment horizontal="right"/>
    </xf>
    <xf applyAlignment="1" applyBorder="1" applyFill="1" applyFont="1" applyNumberFormat="1" borderId="61" fillId="0" fontId="21" numFmtId="3" xfId="101"/>
    <xf applyAlignment="1" applyBorder="1" applyFill="1" applyFont="1" applyNumberFormat="1" borderId="149" fillId="0" fontId="21" numFmtId="4" xfId="101"/>
    <xf applyAlignment="1" applyBorder="1" applyFill="1" applyFont="1" applyNumberFormat="1" borderId="61" fillId="0" fontId="21" numFmtId="4" xfId="101"/>
    <xf applyAlignment="1" applyBorder="1" applyFill="1" applyFont="1" applyNumberFormat="1" borderId="120" fillId="0" fontId="21" numFmtId="3" xfId="101"/>
    <xf applyAlignment="1" applyBorder="1" applyFill="1" applyFont="1" applyNumberFormat="1" borderId="62" fillId="0" fontId="21" numFmtId="4" xfId="101"/>
    <xf applyBorder="1" applyFill="1" applyFont="1" borderId="112" fillId="0" fontId="21" numFmtId="0" xfId="68"/>
    <xf applyBorder="1" applyFill="1" applyFont="1" applyNumberFormat="1" borderId="145" fillId="0" fontId="21" numFmtId="4" xfId="68"/>
    <xf applyBorder="1" applyFill="1" applyFont="1" borderId="38" fillId="0" fontId="21" numFmtId="0" xfId="68"/>
    <xf applyBorder="1" applyFill="1" applyFont="1" applyNumberFormat="1" borderId="75" fillId="0" fontId="21" numFmtId="4" xfId="68"/>
    <xf applyBorder="1" applyFill="1" applyFont="1" applyNumberFormat="1" borderId="38" fillId="0" fontId="21" numFmtId="4" xfId="68"/>
    <xf applyBorder="1" applyFill="1" applyFont="1" borderId="47" fillId="0" fontId="21" numFmtId="0" xfId="68"/>
    <xf applyBorder="1" applyFill="1" applyFont="1" applyNumberFormat="1" borderId="48" fillId="0" fontId="21" numFmtId="4" xfId="68"/>
    <xf applyBorder="1" applyFill="1" applyFont="1" applyNumberFormat="1" borderId="70" fillId="0" fontId="21" numFmtId="4" xfId="68"/>
    <xf applyBorder="1" applyFill="1" applyFont="1" applyNumberFormat="1" borderId="40" fillId="0" fontId="21" numFmtId="186" xfId="71"/>
    <xf applyAlignment="1" applyBorder="1" applyFill="1" applyFont="1" applyNumberFormat="1" borderId="39" fillId="0" fontId="21" numFmtId="184" xfId="101"/>
    <xf applyBorder="1" applyFill="1" applyFont="1" applyNumberFormat="1" borderId="39" fillId="0" fontId="21" numFmtId="186" xfId="71"/>
    <xf applyAlignment="1" applyBorder="1" applyFill="1" applyFont="1" applyNumberFormat="1" borderId="114" fillId="0" fontId="21" numFmtId="184" xfId="101"/>
    <xf applyAlignment="1" applyBorder="1" applyFill="1" applyFont="1" applyNumberFormat="1" borderId="156" fillId="0" fontId="21" numFmtId="184" xfId="101"/>
    <xf applyBorder="1" applyFill="1" applyFont="1" applyNumberFormat="1" borderId="97" fillId="0" fontId="21" numFmtId="186" xfId="71"/>
    <xf applyBorder="1" applyFill="1" applyFont="1" applyNumberFormat="1" borderId="43" fillId="0" fontId="21" numFmtId="184" xfId="71"/>
    <xf applyBorder="1" applyFill="1" applyFont="1" applyNumberFormat="1" borderId="29" fillId="0" fontId="21" numFmtId="186" xfId="71"/>
    <xf applyBorder="1" applyFill="1" applyFont="1" applyNumberFormat="1" borderId="115" fillId="0" fontId="21" numFmtId="184" xfId="71"/>
    <xf applyBorder="1" applyFill="1" applyFont="1" applyNumberFormat="1" borderId="60" fillId="0" fontId="21" numFmtId="184" xfId="71"/>
    <xf applyBorder="1" applyFill="1" applyFont="1" applyNumberFormat="1" borderId="41" fillId="0" fontId="21" numFmtId="186" xfId="71"/>
    <xf applyBorder="1" applyFill="1" applyFont="1" applyNumberFormat="1" borderId="37" fillId="0" fontId="21" numFmtId="184" xfId="71"/>
    <xf applyBorder="1" applyFill="1" applyFont="1" applyNumberFormat="1" borderId="37" fillId="0" fontId="21" numFmtId="186" xfId="71"/>
    <xf applyBorder="1" applyFill="1" applyFont="1" applyNumberFormat="1" borderId="45" fillId="0" fontId="21" numFmtId="184" xfId="71"/>
    <xf applyBorder="1" applyFill="1" applyFont="1" applyNumberFormat="1" borderId="59" fillId="0" fontId="21" numFmtId="184" xfId="71"/>
    <xf applyBorder="1" applyFill="1" applyFont="1" applyNumberFormat="1" borderId="88" fillId="0" fontId="21" numFmtId="184" xfId="71"/>
    <xf applyBorder="1" applyFill="1" applyFont="1" applyNumberFormat="1" borderId="157" fillId="0" fontId="21" numFmtId="184" xfId="71"/>
    <xf applyBorder="1" applyFill="1" applyFont="1" applyNumberFormat="1" borderId="119" fillId="0" fontId="21" numFmtId="184" xfId="71"/>
    <xf applyBorder="1" applyFill="1" applyFont="1" applyNumberFormat="1" borderId="120" fillId="0" fontId="21" numFmtId="186" xfId="71"/>
    <xf applyAlignment="1" applyBorder="1" applyFill="1" applyFont="1" applyNumberFormat="1" borderId="61" fillId="0" fontId="21" numFmtId="184" xfId="101"/>
    <xf applyBorder="1" applyFill="1" applyFont="1" applyNumberFormat="1" borderId="61" fillId="0" fontId="21" numFmtId="186" xfId="71"/>
    <xf applyAlignment="1" applyBorder="1" applyFill="1" applyFont="1" applyNumberFormat="1" borderId="149" fillId="0" fontId="21" numFmtId="184" xfId="101"/>
    <xf applyAlignment="1" applyBorder="1" applyFill="1" applyFont="1" applyNumberFormat="1" borderId="62" fillId="0" fontId="21" numFmtId="184" xfId="101"/>
    <xf applyBorder="1" applyFill="1" applyFont="1" borderId="64" fillId="0" fontId="21" numFmtId="0" xfId="74"/>
    <xf applyAlignment="1" applyBorder="1" applyFill="1" applyFont="1" borderId="39" fillId="0" fontId="21" numFmtId="38" xfId="101"/>
    <xf applyBorder="1" applyFill="1" applyFont="1" borderId="96" fillId="0" fontId="21" numFmtId="0" xfId="74"/>
    <xf applyAlignment="1" applyBorder="1" applyFill="1" applyFont="1" applyNumberFormat="1" borderId="114" fillId="0" fontId="21" numFmtId="40" xfId="101"/>
    <xf applyAlignment="1" applyBorder="1" applyFill="1" applyFont="1" applyNumberFormat="1" borderId="156" fillId="0" fontId="21" numFmtId="40" xfId="101"/>
    <xf applyAlignment="1" applyBorder="1" applyFill="1" applyFont="1" borderId="37" fillId="0" fontId="21" numFmtId="38" xfId="101"/>
    <xf applyAlignment="1" applyBorder="1" applyFill="1" applyFont="1" applyNumberFormat="1" borderId="45" fillId="0" fontId="21" numFmtId="40" xfId="101"/>
    <xf applyAlignment="1" applyBorder="1" applyFill="1" applyFont="1" applyNumberFormat="1" borderId="59" fillId="0" fontId="21" numFmtId="40" xfId="101"/>
    <xf applyBorder="1" applyFill="1" applyFont="1" borderId="29" fillId="0" fontId="21" numFmtId="0" xfId="74"/>
    <xf applyAlignment="1" applyBorder="1" applyFill="1" applyFont="1" borderId="17" fillId="0" fontId="21" numFmtId="38" xfId="101"/>
    <xf applyBorder="1" applyFill="1" applyFont="1" borderId="97" fillId="0" fontId="21" numFmtId="0" xfId="74"/>
    <xf applyAlignment="1" applyBorder="1" applyFill="1" applyFont="1" applyNumberFormat="1" borderId="23" fillId="0" fontId="21" numFmtId="40" xfId="101"/>
    <xf applyAlignment="1" applyBorder="1" applyFill="1" applyFont="1" applyNumberFormat="1" borderId="19" fillId="0" fontId="21" numFmtId="40" xfId="101"/>
    <xf applyBorder="1" applyFill="1" applyFont="1" borderId="61" fillId="0" fontId="21" numFmtId="0" xfId="74"/>
    <xf applyAlignment="1" applyBorder="1" applyFill="1" applyFont="1" borderId="61" fillId="0" fontId="21" numFmtId="38" xfId="101"/>
    <xf applyBorder="1" applyFill="1" applyFont="1" borderId="120" fillId="0" fontId="21" numFmtId="0" xfId="74"/>
    <xf applyAlignment="1" applyBorder="1" applyFill="1" applyFont="1" applyNumberFormat="1" borderId="149" fillId="0" fontId="21" numFmtId="40" xfId="101">
      <alignment shrinkToFit="1"/>
    </xf>
    <xf applyAlignment="1" applyBorder="1" applyFill="1" applyFont="1" applyNumberFormat="1" borderId="62" fillId="0" fontId="21" numFmtId="40" xfId="101">
      <alignment shrinkToFit="1"/>
    </xf>
    <xf applyBorder="1" applyFill="1" applyFont="1" applyNumberFormat="1" borderId="64" fillId="0" fontId="21" numFmtId="183" xfId="77"/>
    <xf applyBorder="1" applyFill="1" applyFont="1" applyNumberFormat="1" borderId="96" fillId="0" fontId="21" numFmtId="183" xfId="77"/>
    <xf applyBorder="1" applyFill="1" applyFont="1" applyNumberFormat="1" borderId="158" fillId="0" fontId="21" numFmtId="183" xfId="77"/>
    <xf applyBorder="1" applyFill="1" applyFont="1" applyNumberFormat="1" borderId="39" fillId="0" fontId="21" numFmtId="183" xfId="77"/>
    <xf applyBorder="1" applyFill="1" applyFont="1" applyNumberFormat="1" borderId="101" fillId="0" fontId="21" numFmtId="183" xfId="77"/>
    <xf applyBorder="1" applyFill="1" applyFont="1" applyNumberFormat="1" borderId="153" fillId="0" fontId="21" numFmtId="183" xfId="77"/>
    <xf applyBorder="1" applyFill="1" applyFont="1" applyNumberFormat="1" borderId="29" fillId="0" fontId="21" numFmtId="183" xfId="77"/>
    <xf applyBorder="1" applyFill="1" applyFont="1" applyNumberFormat="1" borderId="37" fillId="0" fontId="21" numFmtId="183" xfId="77"/>
    <xf applyBorder="1" applyFill="1" applyFont="1" applyNumberFormat="1" borderId="45" fillId="0" fontId="21" numFmtId="183" xfId="77"/>
    <xf applyBorder="1" applyFill="1" applyFont="1" applyNumberFormat="1" borderId="43" fillId="0" fontId="21" numFmtId="183" xfId="77"/>
    <xf applyBorder="1" applyFill="1" applyFont="1" applyNumberFormat="1" borderId="88" fillId="0" fontId="21" numFmtId="183" xfId="77"/>
    <xf applyBorder="1" applyFill="1" applyFont="1" applyNumberFormat="1" borderId="17" fillId="0" fontId="21" numFmtId="183" xfId="77"/>
    <xf applyBorder="1" applyFill="1" applyFont="1" applyNumberFormat="1" borderId="115" fillId="0" fontId="21" numFmtId="183" xfId="77"/>
    <xf applyBorder="1" applyFill="1" applyFont="1" applyNumberFormat="1" borderId="61" fillId="0" fontId="21" numFmtId="183" xfId="77"/>
    <xf applyBorder="1" applyFill="1" applyFont="1" applyNumberFormat="1" borderId="120" fillId="0" fontId="21" numFmtId="183" xfId="77"/>
    <xf applyBorder="1" applyFill="1" applyFont="1" applyNumberFormat="1" borderId="149" fillId="0" fontId="21" numFmtId="183" xfId="77"/>
    <xf applyBorder="1" applyFill="1" applyFont="1" applyNumberFormat="1" borderId="154" fillId="0" fontId="21" numFmtId="183" xfId="77"/>
    <xf applyBorder="1" applyFont="1" borderId="71" fillId="0" fontId="21" numFmtId="0" xfId="79"/>
    <xf applyBorder="1" applyFont="1" borderId="109" fillId="0" fontId="21" numFmtId="0" xfId="80"/>
    <xf applyBorder="1" applyFont="1" borderId="90" fillId="0" fontId="21" numFmtId="0" xfId="80"/>
    <xf applyBorder="1" applyFont="1" borderId="72" fillId="0" fontId="21" numFmtId="0" xfId="79"/>
    <xf applyBorder="1" applyFont="1" borderId="110" fillId="0" fontId="21" numFmtId="0" xfId="80"/>
    <xf applyBorder="1" applyFont="1" borderId="10" fillId="0" fontId="21" numFmtId="0" xfId="80"/>
    <xf applyBorder="1" applyFont="1" borderId="73" fillId="0" fontId="21" numFmtId="0" xfId="79"/>
    <xf applyBorder="1" applyFont="1" borderId="121" fillId="0" fontId="21" numFmtId="0" xfId="80"/>
    <xf applyBorder="1" applyFont="1" borderId="91" fillId="0" fontId="21" numFmtId="0" xfId="80"/>
    <xf applyBorder="1" applyFont="1" borderId="74" fillId="0" fontId="21" numFmtId="0" xfId="79"/>
    <xf applyBorder="1" applyFont="1" borderId="111" fillId="0" fontId="21" numFmtId="0" xfId="80"/>
    <xf applyBorder="1" applyFont="1" borderId="92" fillId="0" fontId="21" numFmtId="0" xfId="80"/>
    <xf applyBorder="1" applyFont="1" borderId="93" fillId="0" fontId="21" numFmtId="0" xfId="84"/>
    <xf applyBorder="1" applyFont="1" borderId="25" fillId="0" fontId="21" numFmtId="0" xfId="84"/>
    <xf applyAlignment="1" applyBorder="1" applyFont="1" applyNumberFormat="1" borderId="25" fillId="0" fontId="21" numFmtId="57" xfId="84">
      <alignment horizontal="left"/>
    </xf>
    <xf applyBorder="1" applyFont="1" borderId="94" fillId="0" fontId="21" numFmtId="0" xfId="84"/>
    <xf applyBorder="1" applyFont="1" borderId="41" fillId="0" fontId="21" numFmtId="0" xfId="84"/>
    <xf applyBorder="1" applyFont="1" borderId="37" fillId="0" fontId="21" numFmtId="0" xfId="84"/>
    <xf applyBorder="1" applyFont="1" applyNumberFormat="1" borderId="37" fillId="0" fontId="21" numFmtId="4" xfId="84"/>
    <xf applyAlignment="1" applyBorder="1" applyFill="1" applyFont="1" applyNumberFormat="1" borderId="59" fillId="24" fontId="21" numFmtId="57" xfId="84">
      <alignment wrapText="1"/>
    </xf>
    <xf applyBorder="1" applyFont="1" borderId="96" fillId="0" fontId="21" numFmtId="0" xfId="84"/>
    <xf applyBorder="1" applyFont="1" borderId="64" fillId="0" fontId="21" numFmtId="0" xfId="84"/>
    <xf applyBorder="1" applyFont="1" borderId="44" fillId="0" fontId="21" numFmtId="0" xfId="84"/>
    <xf applyBorder="1" applyFont="1" borderId="43" fillId="0" fontId="21" numFmtId="0" xfId="84"/>
    <xf applyBorder="1" applyFont="1" applyNumberFormat="1" borderId="43" fillId="0" fontId="21" numFmtId="4" xfId="84"/>
    <xf applyBorder="1" applyFill="1" applyFont="1" borderId="44" fillId="24" fontId="21" numFmtId="0" xfId="84"/>
    <xf applyBorder="1" applyFill="1" applyFont="1" borderId="96" fillId="24" fontId="21" numFmtId="0" xfId="84"/>
    <xf applyBorder="1" applyFont="1" borderId="97" fillId="0" fontId="21" numFmtId="0" xfId="84"/>
    <xf applyAlignment="1" applyBorder="1" applyFont="1" applyNumberFormat="1" borderId="37" fillId="0" fontId="21" numFmtId="57" xfId="84">
      <alignment horizontal="left"/>
    </xf>
    <xf applyBorder="1" applyFont="1" borderId="29" fillId="0" fontId="21" numFmtId="0" xfId="84"/>
    <xf applyBorder="1" applyFont="1" borderId="0" fillId="0" fontId="21" numFmtId="0" xfId="83"/>
    <xf applyBorder="1" applyFont="1" borderId="96" fillId="0" fontId="21" numFmtId="0" xfId="83"/>
    <xf applyBorder="1" applyFont="1" borderId="102" fillId="0" fontId="21" numFmtId="0" xfId="84"/>
    <xf applyBorder="1" applyFont="1" applyNumberFormat="1" borderId="64" fillId="0" fontId="21" numFmtId="4" xfId="84"/>
    <xf applyAlignment="1" applyBorder="1" applyFont="1" applyNumberFormat="1" borderId="64" fillId="0" fontId="21" numFmtId="57" xfId="84">
      <alignment horizontal="left"/>
    </xf>
    <xf applyAlignment="1" applyBorder="1" applyFill="1" applyFont="1" borderId="43" fillId="24" fontId="23" numFmtId="0" xfId="84"/>
    <xf applyAlignment="1" applyBorder="1" applyFont="1" borderId="43" fillId="0" fontId="21" numFmtId="0" xfId="84">
      <alignment shrinkToFit="1"/>
    </xf>
    <xf applyAlignment="1" applyBorder="1" applyFill="1" applyFont="1" borderId="29" fillId="24" fontId="23" numFmtId="0" xfId="84"/>
    <xf applyBorder="1" applyFont="1" applyNumberFormat="1" borderId="29" fillId="0" fontId="21" numFmtId="4" xfId="84"/>
    <xf applyAlignment="1" applyBorder="1" applyFont="1" borderId="64" fillId="0" fontId="21" numFmtId="0" xfId="84">
      <alignment shrinkToFit="1"/>
    </xf>
    <xf applyBorder="1" applyFill="1" applyFont="1" borderId="29" fillId="24" fontId="21" numFmtId="0" xfId="84"/>
    <xf applyBorder="1" applyFill="1" applyFont="1" borderId="64" fillId="24" fontId="21" numFmtId="0" xfId="84"/>
    <xf applyAlignment="1" applyBorder="1" applyFill="1" applyFont="1" borderId="64" fillId="24" fontId="23" numFmtId="0" xfId="84"/>
    <xf applyBorder="1" applyFont="1" borderId="47" fillId="0" fontId="21" numFmtId="0" xfId="84"/>
    <xf applyBorder="1" applyFont="1" borderId="38" fillId="0" fontId="21" numFmtId="0" xfId="84"/>
    <xf applyBorder="1" applyFont="1" applyNumberFormat="1" borderId="38" fillId="0" fontId="21" numFmtId="4" xfId="84"/>
    <xf applyBorder="1" applyFont="1" applyNumberFormat="1" borderId="17" fillId="0" fontId="21" numFmtId="4" xfId="84"/>
    <xf applyBorder="1" applyFont="1" borderId="120" fillId="0" fontId="21" numFmtId="0" xfId="84"/>
    <xf applyBorder="1" applyFont="1" applyNumberFormat="1" borderId="61" fillId="0" fontId="21" numFmtId="4" xfId="84"/>
    <xf applyAlignment="1" applyBorder="1" applyFont="1" applyNumberFormat="1" borderId="61" fillId="0" fontId="21" numFmtId="40" xfId="101"/>
    <xf applyBorder="1" applyFont="1" borderId="61" fillId="0" fontId="21" numFmtId="0" xfId="84"/>
    <xf applyBorder="1" applyFont="1" borderId="96" fillId="0" fontId="21" numFmtId="0" xfId="86"/>
    <xf applyBorder="1" applyFont="1" borderId="64" fillId="0" fontId="21" numFmtId="0" xfId="86"/>
    <xf applyBorder="1" applyFont="1" applyNumberFormat="1" borderId="64" fillId="0" fontId="21" numFmtId="181" xfId="86"/>
    <xf applyAlignment="1" applyBorder="1" applyFont="1" applyNumberFormat="1" borderId="69" fillId="0" fontId="21" numFmtId="57" xfId="86">
      <alignment horizontal="left"/>
    </xf>
    <xf applyBorder="1" applyFont="1" applyNumberFormat="1" borderId="64" fillId="0" fontId="21" numFmtId="184" xfId="86"/>
    <xf applyBorder="1" applyFont="1" borderId="41" fillId="0" fontId="21" numFmtId="0" xfId="86"/>
    <xf applyBorder="1" applyFont="1" borderId="37" fillId="0" fontId="21" numFmtId="0" xfId="86"/>
    <xf applyBorder="1" applyFont="1" applyNumberFormat="1" borderId="37" fillId="0" fontId="21" numFmtId="181" xfId="86"/>
    <xf applyAlignment="1" applyBorder="1" applyFont="1" applyNumberFormat="1" borderId="59" fillId="0" fontId="21" numFmtId="57" xfId="86">
      <alignment horizontal="left"/>
    </xf>
    <xf applyBorder="1" applyFont="1" applyNumberFormat="1" borderId="37" fillId="0" fontId="21" numFmtId="184" xfId="86"/>
    <xf applyAlignment="1" applyBorder="1" applyFont="1" borderId="41" fillId="0" fontId="21" numFmtId="0" xfId="86">
      <alignment shrinkToFit="1"/>
    </xf>
    <xf applyBorder="1" applyFont="1" borderId="44" fillId="0" fontId="21" numFmtId="0" xfId="86"/>
    <xf applyBorder="1" applyFont="1" borderId="43" fillId="0" fontId="21" numFmtId="0" xfId="86"/>
    <xf applyBorder="1" applyFont="1" applyNumberFormat="1" borderId="43" fillId="0" fontId="21" numFmtId="184" xfId="86"/>
    <xf applyAlignment="1" applyBorder="1" applyFont="1" applyNumberFormat="1" borderId="60" fillId="0" fontId="21" numFmtId="57" xfId="86">
      <alignment horizontal="left"/>
    </xf>
    <xf applyBorder="1" applyFont="1" borderId="47" fillId="0" fontId="21" numFmtId="0" xfId="86"/>
    <xf applyBorder="1" applyFont="1" borderId="38" fillId="0" fontId="21" numFmtId="0" xfId="86"/>
    <xf applyBorder="1" applyFont="1" applyNumberFormat="1" borderId="38" fillId="0" fontId="21" numFmtId="184" xfId="86"/>
    <xf applyAlignment="1" applyBorder="1" applyFont="1" applyNumberFormat="1" borderId="70" fillId="0" fontId="21" numFmtId="57" xfId="86">
      <alignment horizontal="left"/>
    </xf>
    <xf applyBorder="1" applyFont="1" borderId="120" fillId="0" fontId="21" numFmtId="0" xfId="86"/>
    <xf applyBorder="1" applyFont="1" borderId="61" fillId="0" fontId="21" numFmtId="0" xfId="86"/>
    <xf applyBorder="1" applyFont="1" applyNumberFormat="1" borderId="61" fillId="0" fontId="21" numFmtId="184" xfId="87"/>
    <xf applyBorder="1" applyFont="1" borderId="62" fillId="0" fontId="21" numFmtId="0" xfId="86"/>
    <xf applyAlignment="1" applyBorder="1" applyFill="1" applyFont="1" applyNumberFormat="1" borderId="102" fillId="0" fontId="21" numFmtId="183" xfId="101"/>
    <xf applyAlignment="1" applyBorder="1" applyFill="1" applyFont="1" applyNumberFormat="1" borderId="64" fillId="0" fontId="21" numFmtId="183" xfId="101"/>
    <xf applyAlignment="1" applyBorder="1" applyFill="1" applyFont="1" applyNumberFormat="1" borderId="69" fillId="0" fontId="21" numFmtId="183" xfId="101"/>
    <xf applyAlignment="1" applyBorder="1" applyFill="1" applyFont="1" applyNumberFormat="1" borderId="84" fillId="0" fontId="21" numFmtId="183" xfId="101"/>
    <xf applyAlignment="1" applyBorder="1" applyFill="1" applyFont="1" applyNumberFormat="1" borderId="75" fillId="0" fontId="21" numFmtId="183" xfId="101"/>
    <xf applyAlignment="1" applyBorder="1" applyFill="1" applyFont="1" applyNumberFormat="1" borderId="118" fillId="0" fontId="21" numFmtId="183" xfId="101"/>
    <xf applyAlignment="1" applyBorder="1" applyFont="1" borderId="96" fillId="0" fontId="21" numFmtId="0" xfId="89">
      <alignment shrinkToFit="1"/>
    </xf>
    <xf applyBorder="1" applyFont="1" borderId="64" fillId="0" fontId="21" numFmtId="0" xfId="89"/>
    <xf applyBorder="1" applyFont="1" applyNumberFormat="1" borderId="64" fillId="0" fontId="21" numFmtId="184" xfId="89"/>
    <xf applyAlignment="1" applyBorder="1" applyFont="1" applyNumberFormat="1" borderId="69" fillId="0" fontId="21" numFmtId="57" xfId="89">
      <alignment horizontal="left"/>
    </xf>
    <xf applyAlignment="1" applyBorder="1" applyFont="1" borderId="41" fillId="0" fontId="21" numFmtId="0" xfId="89">
      <alignment shrinkToFit="1"/>
    </xf>
    <xf applyBorder="1" applyFont="1" borderId="37" fillId="0" fontId="21" numFmtId="0" xfId="89"/>
    <xf applyBorder="1" applyFont="1" applyNumberFormat="1" borderId="37" fillId="0" fontId="21" numFmtId="184" xfId="89"/>
    <xf applyAlignment="1" applyBorder="1" applyFont="1" applyNumberFormat="1" borderId="59" fillId="0" fontId="21" numFmtId="57" xfId="89">
      <alignment horizontal="left"/>
    </xf>
    <xf applyAlignment="1" applyBorder="1" applyFont="1" borderId="59" fillId="0" fontId="21" numFmtId="0" xfId="89">
      <alignment horizontal="left"/>
    </xf>
    <xf applyBorder="1" applyFill="1" applyFont="1" borderId="43" fillId="24" fontId="21" numFmtId="0" xfId="89"/>
    <xf applyBorder="1" applyFont="1" borderId="96" fillId="0" fontId="21" numFmtId="0" xfId="92"/>
    <xf applyBorder="1" applyFont="1" borderId="37" fillId="0" fontId="21" numFmtId="0" xfId="92"/>
    <xf applyBorder="1" applyFont="1" applyNumberFormat="1" borderId="64" fillId="0" fontId="21" numFmtId="184" xfId="92"/>
    <xf applyAlignment="1" applyBorder="1" applyFont="1" applyNumberFormat="1" borderId="69" fillId="0" fontId="21" numFmtId="57" xfId="92">
      <alignment horizontal="left"/>
    </xf>
    <xf applyBorder="1" applyFont="1" borderId="41" fillId="0" fontId="21" numFmtId="0" xfId="92"/>
    <xf applyBorder="1" applyFont="1" applyNumberFormat="1" borderId="37" fillId="0" fontId="21" numFmtId="184" xfId="92"/>
    <xf applyAlignment="1" applyBorder="1" applyFont="1" applyNumberFormat="1" borderId="59" fillId="0" fontId="21" numFmtId="57" xfId="92">
      <alignment horizontal="left"/>
    </xf>
    <xf applyAlignment="1" applyBorder="1" applyFont="1" applyNumberFormat="1" borderId="60" fillId="0" fontId="21" numFmtId="57" xfId="89">
      <alignment horizontal="left"/>
    </xf>
    <xf applyAlignment="1" applyBorder="1" applyFont="1" borderId="44" fillId="0" fontId="21" numFmtId="0" xfId="89">
      <alignment shrinkToFit="1"/>
    </xf>
    <xf applyBorder="1" applyFont="1" borderId="43" fillId="0" fontId="21" numFmtId="0" xfId="89"/>
    <xf applyBorder="1" applyFont="1" applyNumberFormat="1" borderId="43" fillId="0" fontId="21" numFmtId="184" xfId="89"/>
    <xf applyBorder="1" applyFont="1" applyNumberFormat="1" borderId="61" fillId="0" fontId="21" numFmtId="184" xfId="89"/>
    <xf applyFont="1" borderId="0" fillId="0" fontId="21" numFmtId="0" xfId="104"/>
    <xf applyFont="1" applyNumberFormat="1" borderId="0" fillId="0" fontId="21" numFmtId="3" xfId="104"/>
    <xf applyBorder="1" applyFont="1" borderId="0" fillId="0" fontId="21" numFmtId="0" xfId="114"/>
    <xf applyBorder="1" applyFont="1" borderId="0" fillId="0" fontId="21" numFmtId="0" xfId="117"/>
    <xf applyFill="1" applyFont="1" borderId="0" fillId="0" fontId="21" numFmtId="0" xfId="114"/>
    <xf applyFill="1" applyFont="1" applyNumberFormat="1" borderId="0" fillId="0" fontId="22" numFmtId="189" xfId="114"/>
    <xf applyAlignment="1" applyFont="1" borderId="0" fillId="0" fontId="22" numFmtId="0" xfId="113">
      <alignment vertical="center"/>
    </xf>
    <xf applyAlignment="1" applyBorder="1" applyFont="1" applyNumberFormat="1" borderId="0" fillId="0" fontId="21" numFmtId="40" xfId="101"/>
    <xf applyBorder="1" applyFill="1" applyFont="1" applyNumberFormat="1" borderId="69" fillId="0" fontId="21" numFmtId="187" xfId="105"/>
    <xf applyBorder="1" applyFill="1" applyFont="1" applyNumberFormat="1" borderId="37" fillId="24" fontId="21" numFmtId="192" xfId="55"/>
    <xf applyBorder="1" applyFill="1" applyFont="1" applyNumberFormat="1" borderId="59" fillId="24" fontId="21" numFmtId="192" xfId="55"/>
    <xf applyAlignment="1" applyBorder="1" applyFill="1" applyFont="1" applyNumberFormat="1" borderId="37" fillId="24" fontId="21" numFmtId="191" xfId="101"/>
    <xf applyBorder="1" applyFill="1" applyFont="1" applyNumberFormat="1" borderId="43" fillId="24" fontId="21" numFmtId="192" xfId="55"/>
    <xf applyBorder="1" applyFill="1" applyFont="1" applyNumberFormat="1" borderId="60" fillId="24" fontId="21" numFmtId="192" xfId="55"/>
    <xf applyBorder="1" applyFill="1" applyFont="1" applyNumberFormat="1" borderId="61" fillId="24" fontId="21" numFmtId="192" xfId="55"/>
    <xf applyAlignment="1" applyBorder="1" applyFont="1" borderId="53" fillId="0" fontId="21" numFmtId="0" xfId="118">
      <alignment horizontal="center" vertical="center" wrapText="1"/>
    </xf>
    <xf applyAlignment="1" applyBorder="1" applyFont="1" borderId="55" fillId="0" fontId="21" numFmtId="0" xfId="86">
      <alignment horizontal="center"/>
    </xf>
    <xf applyAlignment="1" applyBorder="1" applyFont="1" borderId="67" fillId="0" fontId="21" numFmtId="0" xfId="89">
      <alignment horizontal="center"/>
    </xf>
    <xf applyAlignment="1" applyBorder="1" applyFill="1" applyFont="1" applyNumberFormat="1" borderId="85" fillId="0" fontId="21" numFmtId="183" xfId="70">
      <alignment horizontal="center"/>
    </xf>
    <xf applyAlignment="1" applyBorder="1" applyFill="1" applyFont="1" applyNumberFormat="1" borderId="17" fillId="0" fontId="21" numFmtId="184" xfId="70">
      <alignment horizontal="center"/>
    </xf>
    <xf applyAlignment="1" applyBorder="1" applyFill="1" applyFont="1" applyNumberFormat="1" borderId="17" fillId="0" fontId="21" numFmtId="183" xfId="70">
      <alignment horizontal="center"/>
    </xf>
    <xf applyAlignment="1" applyBorder="1" applyFill="1" applyFont="1" applyNumberFormat="1" borderId="23" fillId="0" fontId="21" numFmtId="184" xfId="70">
      <alignment horizontal="center"/>
    </xf>
    <xf applyAlignment="1" applyBorder="1" applyFill="1" applyFont="1" applyNumberFormat="1" borderId="19" fillId="0" fontId="21" numFmtId="184" xfId="70">
      <alignment horizontal="center"/>
    </xf>
    <xf applyBorder="1" applyFill="1" applyFont="1" borderId="80" fillId="0" fontId="21" numFmtId="0" xfId="70"/>
    <xf applyBorder="1" applyFill="1" applyFont="1" borderId="72" fillId="0" fontId="21" numFmtId="0" xfId="70"/>
    <xf applyBorder="1" applyFill="1" applyFont="1" borderId="21" fillId="0" fontId="21" numFmtId="0" xfId="70"/>
    <xf applyAlignment="1" applyBorder="1" applyFill="1" applyFont="1" borderId="74" fillId="0" fontId="21" numFmtId="0" xfId="70">
      <alignment horizontal="center"/>
    </xf>
    <xf applyAlignment="1" applyBorder="1" applyFill="1" applyFont="1" applyNumberFormat="1" borderId="17" fillId="0" fontId="21" numFmtId="176" xfId="73">
      <alignment horizontal="center"/>
    </xf>
    <xf applyAlignment="1" applyBorder="1" applyFill="1" applyFont="1" applyNumberFormat="1" borderId="43" fillId="0" fontId="21" numFmtId="176" xfId="73">
      <alignment horizontal="center"/>
    </xf>
    <xf applyAlignment="1" applyBorder="1" applyFill="1" applyFont="1" applyNumberFormat="1" borderId="85" fillId="0" fontId="21" numFmtId="176" xfId="73">
      <alignment horizontal="center"/>
    </xf>
    <xf applyAlignment="1" applyBorder="1" applyFill="1" applyFont="1" applyNumberFormat="1" borderId="115" fillId="0" fontId="21" numFmtId="176" xfId="73">
      <alignment horizontal="center"/>
    </xf>
    <xf applyAlignment="1" applyBorder="1" applyFill="1" applyFont="1" applyNumberFormat="1" borderId="60" fillId="0" fontId="21" numFmtId="176" xfId="73">
      <alignment horizontal="center"/>
    </xf>
    <xf applyBorder="1" applyFill="1" applyFont="1" borderId="80" fillId="24" fontId="21" numFmtId="0" xfId="73"/>
    <xf applyBorder="1" applyFill="1" applyFont="1" borderId="72" fillId="24" fontId="21" numFmtId="0" xfId="73"/>
    <xf applyBorder="1" applyFill="1" applyFont="1" borderId="73" fillId="24" fontId="21" numFmtId="0" xfId="73"/>
    <xf applyAlignment="1" applyBorder="1" applyFill="1" applyFont="1" borderId="74" fillId="0" fontId="21" numFmtId="0" xfId="73">
      <alignment horizontal="center"/>
    </xf>
    <xf applyAlignment="1" applyBorder="1" applyFill="1" applyFont="1" applyNumberFormat="1" borderId="45" fillId="24" fontId="21" numFmtId="38" xfId="101">
      <alignment horizontal="right"/>
    </xf>
    <xf applyAlignment="1" applyBorder="1" applyFill="1" applyFont="1" applyNumberFormat="1" borderId="51" fillId="0" fontId="21" numFmtId="190" xfId="109">
      <alignment horizontal="right"/>
    </xf>
    <xf applyAlignment="1" applyBorder="1" applyFill="1" applyFont="1" applyNumberFormat="1" borderId="45" fillId="0" fontId="21" numFmtId="190" xfId="109">
      <alignment horizontal="right"/>
    </xf>
    <xf applyAlignment="1" applyBorder="1" applyFill="1" applyFont="1" borderId="34" fillId="0" fontId="21" numFmtId="0" xfId="104">
      <alignment horizontal="center" vertical="center"/>
    </xf>
    <xf applyAlignment="1" applyBorder="1" applyFill="1" applyFont="1" borderId="35" fillId="0" fontId="21" numFmtId="0" xfId="104">
      <alignment vertical="center"/>
    </xf>
    <xf applyAlignment="1" applyBorder="1" applyFill="1" applyFont="1" borderId="35" fillId="0" fontId="21" numFmtId="0" xfId="104">
      <alignment horizontal="center" vertical="center"/>
    </xf>
    <xf applyAlignment="1" applyBorder="1" applyFill="1" applyFont="1" borderId="105" fillId="0" fontId="21" numFmtId="0" xfId="104">
      <alignment horizontal="center" vertical="center"/>
    </xf>
    <xf applyAlignment="1" applyBorder="1" applyFill="1" applyFont="1" borderId="57" fillId="0" fontId="21" numFmtId="0" xfId="104">
      <alignment vertical="center"/>
    </xf>
    <xf applyAlignment="1" applyBorder="1" applyFill="1" applyFont="1" borderId="26" fillId="0" fontId="21" numFmtId="0" xfId="104">
      <alignment horizontal="center" vertical="center"/>
    </xf>
    <xf applyAlignment="1" applyBorder="1" applyFill="1" applyFont="1" borderId="122" fillId="0" fontId="21" numFmtId="0" xfId="104">
      <alignment horizontal="center" vertical="center"/>
    </xf>
    <xf applyAlignment="1" applyBorder="1" applyFill="1" applyFont="1" borderId="35" fillId="0" fontId="21" numFmtId="0" xfId="112">
      <alignment horizontal="center" shrinkToFit="1"/>
    </xf>
    <xf applyAlignment="1" applyBorder="1" applyFill="1" applyFont="1" borderId="57" fillId="0" fontId="21" numFmtId="0" xfId="112">
      <alignment horizontal="center" shrinkToFit="1"/>
    </xf>
    <xf applyAlignment="1" applyBorder="1" applyFill="1" applyFont="1" borderId="43" fillId="0" fontId="21" numFmtId="0" xfId="112">
      <alignment horizontal="center" vertical="center"/>
    </xf>
    <xf applyAlignment="1" applyBorder="1" applyFill="1" applyFont="1" borderId="88" fillId="0" fontId="21" numFmtId="0" xfId="113">
      <alignment vertical="center"/>
    </xf>
    <xf applyAlignment="1" applyBorder="1" applyFill="1" applyFont="1" borderId="60" fillId="0" fontId="21" numFmtId="0" xfId="112">
      <alignment horizontal="center" vertical="center"/>
    </xf>
    <xf applyAlignment="1" applyBorder="1" applyFill="1" applyFont="1" borderId="119" fillId="0" fontId="21" numFmtId="0" xfId="113">
      <alignment vertical="center"/>
    </xf>
    <xf applyAlignment="1" applyBorder="1" applyFill="1" applyFont="1" borderId="50" fillId="0" fontId="21" numFmtId="0" xfId="112">
      <alignment horizontal="center"/>
    </xf>
    <xf applyAlignment="1" applyBorder="1" applyFill="1" applyFont="1" borderId="35" fillId="0" fontId="21" numFmtId="0" xfId="112">
      <alignment horizontal="center"/>
    </xf>
    <xf applyAlignment="1" applyBorder="1" applyFill="1" applyFont="1" borderId="51" fillId="0" fontId="21" numFmtId="0" xfId="112">
      <alignment horizontal="center"/>
    </xf>
    <xf applyAlignment="1" applyBorder="1" applyFill="1" applyFont="1" borderId="37" fillId="0" fontId="21" numFmtId="0" xfId="112">
      <alignment horizontal="center"/>
    </xf>
    <xf applyAlignment="1" applyBorder="1" applyFill="1" applyFont="1" borderId="45" fillId="0" fontId="21" numFmtId="0" xfId="112">
      <alignment horizontal="center"/>
    </xf>
    <xf applyAlignment="1" applyBorder="1" applyFill="1" applyFont="1" borderId="41" fillId="0" fontId="21" numFmtId="0" xfId="112">
      <alignment horizontal="center" vertical="center"/>
    </xf>
    <xf applyAlignment="1" applyBorder="1" applyFill="1" applyFont="1" borderId="85" fillId="0" fontId="21" numFmtId="0" xfId="112">
      <alignment horizontal="center" vertical="center"/>
    </xf>
    <xf applyAlignment="1" applyBorder="1" applyFill="1" applyFont="1" borderId="123" fillId="0" fontId="21" numFmtId="0" xfId="112">
      <alignment vertical="center"/>
    </xf>
    <xf applyAlignment="1" applyBorder="1" applyFill="1" applyFont="1" borderId="124" fillId="0" fontId="21" numFmtId="0" xfId="112">
      <alignment vertical="center"/>
    </xf>
    <xf applyAlignment="1" applyBorder="1" applyFill="1" applyFont="1" borderId="73" fillId="0" fontId="21" numFmtId="0" xfId="82">
      <alignment vertical="center"/>
    </xf>
    <xf applyAlignment="1" applyBorder="1" applyFill="1" applyFont="1" borderId="80" fillId="0" fontId="21" numFmtId="0" xfId="82">
      <alignment vertical="center"/>
    </xf>
    <xf applyAlignment="1" applyBorder="1" applyFill="1" applyFont="1" borderId="21" fillId="0" fontId="21" numFmtId="0" xfId="82">
      <alignment vertical="center"/>
    </xf>
    <xf applyAlignment="1" applyBorder="1" applyFill="1" applyFont="1" borderId="80" fillId="0" fontId="21" numFmtId="0" xfId="113">
      <alignment vertical="center"/>
    </xf>
    <xf applyAlignment="1" applyBorder="1" applyFill="1" applyFont="1" borderId="73" fillId="0" fontId="21" numFmtId="0" xfId="82">
      <alignment horizontal="left" vertical="center"/>
    </xf>
    <xf applyAlignment="1" applyBorder="1" applyFill="1" applyFont="1" borderId="80" fillId="0" fontId="21" numFmtId="0" xfId="82">
      <alignment horizontal="left" vertical="center"/>
    </xf>
    <xf applyAlignment="1" applyBorder="1" applyFill="1" applyFont="1" borderId="22" fillId="0" fontId="21" numFmtId="0" xfId="82">
      <alignment horizontal="left" vertical="center"/>
    </xf>
    <xf applyAlignment="1" applyBorder="1" applyFill="1" applyFont="1" borderId="24" fillId="0" fontId="21" numFmtId="0" xfId="109">
      <alignment horizontal="center" vertical="center"/>
    </xf>
    <xf applyAlignment="1" applyBorder="1" applyFill="1" applyFont="1" borderId="63" fillId="0" fontId="21" numFmtId="0" xfId="109">
      <alignment horizontal="center" vertical="center"/>
    </xf>
    <xf applyAlignment="1" applyBorder="1" applyFont="1" borderId="53" fillId="0" fontId="21" numFmtId="0" xfId="109">
      <alignment horizontal="center" vertical="center"/>
    </xf>
    <xf applyAlignment="1" applyBorder="1" applyFont="1" borderId="83" fillId="0" fontId="21" numFmtId="0" xfId="113">
      <alignment horizontal="center" vertical="center"/>
    </xf>
    <xf applyAlignment="1" applyBorder="1" applyFont="1" borderId="24" fillId="0" fontId="21" numFmtId="0" xfId="110">
      <alignment horizontal="center" vertical="center"/>
    </xf>
    <xf applyAlignment="1" applyBorder="1" applyFont="1" borderId="28" fillId="0" fontId="21" numFmtId="0" xfId="113">
      <alignment horizontal="center" vertical="center"/>
    </xf>
    <xf applyAlignment="1" applyBorder="1" applyFont="1" borderId="53" fillId="0" fontId="21" numFmtId="0" xfId="110">
      <alignment horizontal="center" vertical="center"/>
    </xf>
    <xf applyAlignment="1" applyBorder="1" applyFont="1" borderId="51" fillId="0" fontId="21" numFmtId="0" xfId="119">
      <alignment horizontal="center" vertical="center"/>
    </xf>
    <xf applyAlignment="1" applyBorder="1" applyFont="1" borderId="52" fillId="0" fontId="21" numFmtId="0" xfId="102">
      <alignment horizontal="center" vertical="center"/>
    </xf>
    <xf applyAlignment="1" applyBorder="1" applyFont="1" borderId="12" fillId="0" fontId="21" numFmtId="0" xfId="119">
      <alignment horizontal="center" vertical="center"/>
    </xf>
    <xf applyAlignment="1" applyBorder="1" applyFont="1" borderId="46" fillId="0" fontId="21" numFmtId="0" xfId="102">
      <alignment horizontal="center" vertical="center"/>
    </xf>
    <xf applyAlignment="1" applyBorder="1" applyFont="1" borderId="45" fillId="0" fontId="21" numFmtId="0" xfId="118">
      <alignment horizontal="center" vertical="center"/>
    </xf>
    <xf applyAlignment="1" applyBorder="1" applyFont="1" borderId="41" fillId="0" fontId="21" numFmtId="0" xfId="102">
      <alignment horizontal="center" vertical="center"/>
    </xf>
    <xf applyAlignment="1" applyBorder="1" applyFont="1" borderId="45" fillId="0" fontId="21" numFmtId="0" xfId="119">
      <alignment horizontal="center" vertical="center"/>
    </xf>
    <xf applyAlignment="1" applyBorder="1" applyFont="1" borderId="48" fillId="0" fontId="21" numFmtId="0" xfId="118">
      <alignment horizontal="center" vertical="center"/>
    </xf>
    <xf applyAlignment="1" applyBorder="1" applyFont="1" borderId="47" fillId="0" fontId="21" numFmtId="0" xfId="102">
      <alignment horizontal="center" vertical="center"/>
    </xf>
    <xf applyAlignment="1" applyBorder="1" applyFill="1" applyFont="1" borderId="45" fillId="0" fontId="21" numFmtId="0" xfId="111">
      <alignment horizontal="center" vertical="center"/>
    </xf>
    <xf applyAlignment="1" applyBorder="1" applyFill="1" applyFont="1" borderId="41" fillId="0" fontId="21" numFmtId="0" xfId="102">
      <alignment horizontal="center" vertical="center"/>
    </xf>
    <xf applyAlignment="1" applyBorder="1" applyFont="1" borderId="101" fillId="0" fontId="21" numFmtId="0" xfId="118">
      <alignment horizontal="center" vertical="center"/>
    </xf>
    <xf applyAlignment="1" applyBorder="1" applyFont="1" borderId="96" fillId="0" fontId="21" numFmtId="0" xfId="102">
      <alignment horizontal="center" vertical="center"/>
    </xf>
    <xf applyAlignment="1" applyBorder="1" applyFont="1" borderId="51" fillId="0" fontId="21" numFmtId="0" xfId="118">
      <alignment horizontal="center" vertical="center"/>
    </xf>
    <xf applyAlignment="1" applyBorder="1" applyFont="1" borderId="50" fillId="0" fontId="21" numFmtId="0" xfId="102">
      <alignment horizontal="center" vertical="center"/>
    </xf>
    <xf applyAlignment="1" applyBorder="1" applyFill="1" applyFont="1" borderId="45" fillId="24" fontId="21" numFmtId="0" xfId="118">
      <alignment horizontal="center" vertical="center"/>
    </xf>
    <xf applyAlignment="1" applyBorder="1" applyFill="1" applyFont="1" borderId="41" fillId="24" fontId="21" numFmtId="0" xfId="102">
      <alignment horizontal="center" vertical="center"/>
    </xf>
    <xf applyAlignment="1" applyBorder="1" applyFill="1" applyFont="1" borderId="77" fillId="24" fontId="21" numFmtId="0" xfId="119">
      <alignment horizontal="center" vertical="center"/>
    </xf>
    <xf applyAlignment="1" applyBorder="1" applyFill="1" applyFont="1" borderId="49" fillId="24" fontId="21" numFmtId="0" xfId="119">
      <alignment horizontal="center" vertical="center"/>
    </xf>
    <xf applyAlignment="1" applyBorder="1" applyFill="1" applyFont="1" borderId="47" fillId="24" fontId="21" numFmtId="0" xfId="119">
      <alignment horizontal="center" vertical="center"/>
    </xf>
    <xf applyAlignment="1" applyBorder="1" applyFont="1" borderId="126" fillId="0" fontId="21" numFmtId="0" xfId="111">
      <alignment horizontal="center" textRotation="255" vertical="center"/>
    </xf>
    <xf applyAlignment="1" applyBorder="1" applyFont="1" borderId="99" fillId="0" fontId="21" numFmtId="0" xfId="111">
      <alignment horizontal="center" textRotation="255" vertical="center"/>
    </xf>
    <xf applyAlignment="1" applyBorder="1" applyFont="1" borderId="99" fillId="0" fontId="21" numFmtId="0" xfId="102">
      <alignment horizontal="center" textRotation="255" vertical="center"/>
    </xf>
    <xf applyAlignment="1" applyBorder="1" applyFont="1" borderId="125" fillId="0" fontId="21" numFmtId="0" xfId="111">
      <alignment horizontal="center" vertical="center"/>
    </xf>
    <xf applyAlignment="1" applyBorder="1" applyFont="1" borderId="28" fillId="0" fontId="21" numFmtId="0" xfId="111">
      <alignment horizontal="center" vertical="center"/>
    </xf>
    <xf applyAlignment="1" applyBorder="1" applyFont="1" borderId="87" fillId="0" fontId="21" numFmtId="0" xfId="111">
      <alignment horizontal="center" vertical="center"/>
    </xf>
    <xf applyAlignment="1" applyBorder="1" applyFont="1" borderId="29" fillId="0" fontId="21" numFmtId="0" xfId="111">
      <alignment horizontal="center" vertical="center"/>
    </xf>
    <xf applyAlignment="1" applyBorder="1" applyFont="1" borderId="64" fillId="0" fontId="21" numFmtId="0" xfId="111">
      <alignment horizontal="center" vertical="center"/>
    </xf>
    <xf applyAlignment="1" applyBorder="1" applyFont="1" borderId="43" fillId="0" fontId="21" numFmtId="0" xfId="111">
      <alignment horizontal="center" vertical="center"/>
    </xf>
    <xf applyAlignment="1" applyBorder="1" applyFill="1" applyFont="1" borderId="45" fillId="24" fontId="21" numFmtId="0" xfId="118">
      <alignment horizontal="center"/>
    </xf>
    <xf applyAlignment="1" applyBorder="1" applyFill="1" applyFont="1" borderId="41" fillId="24" fontId="21" numFmtId="0" xfId="118">
      <alignment horizontal="center"/>
    </xf>
    <xf applyAlignment="1" applyBorder="1" applyFont="1" borderId="127" fillId="0" fontId="21" numFmtId="0" xfId="111">
      <alignment horizontal="center" textRotation="255" vertical="center"/>
    </xf>
    <xf applyAlignment="1" applyBorder="1" applyFont="1" borderId="128" fillId="0" fontId="21" numFmtId="0" xfId="102">
      <alignment horizontal="center" textRotation="255" vertical="center"/>
    </xf>
    <xf applyAlignment="1" applyBorder="1" applyFont="1" borderId="24" fillId="0" fontId="21" numFmtId="0" xfId="118">
      <alignment horizontal="center" vertical="center" wrapText="1"/>
    </xf>
    <xf applyAlignment="1" applyBorder="1" applyFont="1" borderId="28" fillId="0" fontId="21" numFmtId="0" xfId="118">
      <alignment horizontal="center" vertical="center" wrapText="1"/>
    </xf>
    <xf applyAlignment="1" applyBorder="1" applyFont="1" borderId="63" fillId="0" fontId="21" numFmtId="0" xfId="118">
      <alignment horizontal="center" vertical="center" wrapText="1"/>
    </xf>
    <xf applyAlignment="1" applyBorder="1" applyFont="1" borderId="53" fillId="0" fontId="21" numFmtId="0" xfId="118">
      <alignment horizontal="center" vertical="center" wrapText="1"/>
    </xf>
    <xf applyAlignment="1" applyBorder="1" applyFont="1" borderId="53" fillId="0" fontId="21" numFmtId="0" xfId="118">
      <alignment horizontal="center" vertical="center"/>
    </xf>
    <xf applyAlignment="1" applyBorder="1" applyFont="1" borderId="28" fillId="0" fontId="21" numFmtId="0" xfId="118">
      <alignment horizontal="center" vertical="center"/>
    </xf>
    <xf applyAlignment="1" applyBorder="1" applyFont="1" borderId="83" fillId="0" fontId="21" numFmtId="0" xfId="118">
      <alignment horizontal="center" vertical="center"/>
    </xf>
    <xf applyAlignment="1" applyBorder="1" applyFont="1" borderId="34" fillId="0" fontId="21" numFmtId="0" xfId="119">
      <alignment vertical="center" wrapText="1"/>
    </xf>
    <xf applyAlignment="1" applyBorder="1" applyFont="1" borderId="58" fillId="0" fontId="21" numFmtId="0" xfId="102">
      <alignment vertical="center" wrapText="1"/>
    </xf>
    <xf applyAlignment="1" applyBorder="1" applyFont="1" borderId="53" fillId="0" fontId="21" numFmtId="0" xfId="111">
      <alignment horizontal="center" vertical="center"/>
    </xf>
    <xf applyAlignment="1" applyBorder="1" applyFont="1" borderId="45" fillId="0" fontId="21" numFmtId="0" xfId="111">
      <alignment horizontal="left"/>
    </xf>
    <xf applyAlignment="1" applyBorder="1" applyFont="1" borderId="41" fillId="0" fontId="21" numFmtId="0" xfId="111">
      <alignment horizontal="left"/>
    </xf>
    <xf applyAlignment="1" applyBorder="1" applyFont="1" borderId="101" fillId="0" fontId="21" numFmtId="0" xfId="111">
      <alignment horizontal="left"/>
    </xf>
    <xf applyAlignment="1" applyBorder="1" applyFont="1" borderId="96" fillId="0" fontId="21" numFmtId="0" xfId="111">
      <alignment horizontal="left"/>
    </xf>
    <xf applyAlignment="1" applyBorder="1" applyFont="1" borderId="159" fillId="0" fontId="21" numFmtId="0" xfId="111">
      <alignment horizontal="center"/>
    </xf>
    <xf applyAlignment="1" applyBorder="1" applyFont="1" borderId="160" fillId="0" fontId="21" numFmtId="0" xfId="111">
      <alignment horizontal="center"/>
    </xf>
    <xf applyAlignment="1" applyBorder="1" applyFont="1" borderId="101" fillId="0" fontId="21" numFmtId="0" xfId="111">
      <alignment horizontal="center" vertical="center"/>
    </xf>
    <xf applyAlignment="1" applyBorder="1" applyFont="1" borderId="26" fillId="0" fontId="21" numFmtId="0" xfId="111">
      <alignment horizontal="center"/>
    </xf>
    <xf applyAlignment="1" applyBorder="1" applyFont="1" borderId="93" fillId="0" fontId="21" numFmtId="0" xfId="111">
      <alignment horizontal="center"/>
    </xf>
    <xf applyAlignment="1" applyBorder="1" applyFont="1" borderId="45" fillId="0" fontId="21" numFmtId="0" xfId="111">
      <alignment horizontal="center" vertical="center"/>
    </xf>
    <xf applyAlignment="1" applyBorder="1" applyFont="1" borderId="76" fillId="0" fontId="21" numFmtId="0" xfId="111">
      <alignment horizontal="center"/>
    </xf>
    <xf applyAlignment="1" applyBorder="1" applyFont="1" borderId="89" fillId="0" fontId="21" numFmtId="0" xfId="102"/>
    <xf applyAlignment="1" applyBorder="1" applyFont="1" borderId="93" fillId="0" fontId="21" numFmtId="0" xfId="102"/>
    <xf applyAlignment="1" applyBorder="1" applyFont="1" borderId="100" fillId="0" fontId="21" numFmtId="0" xfId="55">
      <alignment horizontal="center"/>
    </xf>
    <xf applyAlignment="1" applyBorder="1" applyFont="1" borderId="120" fillId="0" fontId="21" numFmtId="0" xfId="55">
      <alignment horizontal="center"/>
    </xf>
    <xf applyAlignment="1" applyBorder="1" applyFont="1" borderId="66" fillId="0" fontId="21" numFmtId="0" xfId="57">
      <alignment horizontal="center" vertical="center"/>
    </xf>
    <xf applyAlignment="1" applyBorder="1" applyFont="1" borderId="67" fillId="0" fontId="21" numFmtId="0" xfId="57">
      <alignment horizontal="center" vertical="center"/>
    </xf>
    <xf applyAlignment="1" applyBorder="1" applyFont="1" borderId="68" fillId="0" fontId="21" numFmtId="0" xfId="57">
      <alignment horizontal="center" vertical="center"/>
    </xf>
    <xf applyAlignment="1" applyFill="1" applyFont="1" borderId="0" fillId="0" fontId="26" numFmtId="0" xfId="104">
      <alignment horizontal="left" vertical="top" wrapText="1"/>
    </xf>
    <xf applyAlignment="1" applyFont="1" applyNumberFormat="1" borderId="0" fillId="0" fontId="22" numFmtId="189" xfId="114">
      <alignment horizontal="left"/>
    </xf>
    <xf applyAlignment="1" applyBorder="1" applyFont="1" borderId="0" fillId="0" fontId="21" numFmtId="0" quotePrefix="1" xfId="65">
      <alignment horizontal="right"/>
    </xf>
    <xf applyAlignment="1" applyBorder="1" applyFill="1" applyFont="1" applyNumberFormat="1" borderId="51" fillId="0" fontId="21" numFmtId="182" xfId="68">
      <alignment horizontal="center"/>
    </xf>
    <xf applyAlignment="1" applyBorder="1" applyFill="1" applyFont="1" applyNumberFormat="1" borderId="50" fillId="0" fontId="21" numFmtId="182" xfId="68">
      <alignment horizontal="center"/>
    </xf>
    <xf applyAlignment="1" applyBorder="1" applyFill="1" applyFont="1" applyNumberFormat="1" borderId="45" fillId="0" fontId="21" numFmtId="182" xfId="68">
      <alignment horizontal="center"/>
    </xf>
    <xf applyAlignment="1" applyBorder="1" applyFill="1" applyFont="1" applyNumberFormat="1" borderId="41" fillId="0" fontId="21" numFmtId="182" xfId="68">
      <alignment horizontal="center"/>
    </xf>
    <xf applyAlignment="1" applyBorder="1" applyFill="1" applyFont="1" borderId="133" fillId="0" fontId="21" numFmtId="0" xfId="68">
      <alignment horizontal="center"/>
    </xf>
    <xf applyAlignment="1" applyBorder="1" applyFill="1" applyFont="1" borderId="50" fillId="0" fontId="21" numFmtId="0" xfId="68">
      <alignment horizontal="center"/>
    </xf>
    <xf applyAlignment="1" applyBorder="1" applyFill="1" applyFont="1" applyNumberFormat="1" borderId="133" fillId="0" fontId="21" numFmtId="182" xfId="68">
      <alignment horizontal="center"/>
    </xf>
    <xf applyAlignment="1" applyBorder="1" applyFill="1" applyFont="1" applyNumberFormat="1" borderId="110" fillId="0" fontId="21" numFmtId="182" xfId="68">
      <alignment horizontal="center"/>
    </xf>
    <xf applyAlignment="1" applyBorder="1" applyFill="1" applyFont="1" applyNumberFormat="1" borderId="10" fillId="0" fontId="21" numFmtId="182" xfId="68">
      <alignment horizontal="center"/>
    </xf>
    <xf applyAlignment="1" applyBorder="1" applyFill="1" applyFont="1" applyNumberFormat="1" borderId="46" fillId="0" fontId="21" numFmtId="182" xfId="68">
      <alignment horizontal="center"/>
    </xf>
    <xf applyAlignment="1" applyBorder="1" applyFill="1" applyFont="1" borderId="77" fillId="0" fontId="21" numFmtId="0" xfId="67">
      <alignment horizontal="center" shrinkToFit="1" vertical="center"/>
    </xf>
    <xf applyAlignment="1" applyBorder="1" applyFill="1" applyFont="1" borderId="138" fillId="0" fontId="21" numFmtId="0" xfId="67">
      <alignment horizontal="center" shrinkToFit="1" vertical="center"/>
    </xf>
    <xf applyAlignment="1" applyBorder="1" applyFill="1" applyFont="1" borderId="12" fillId="0" fontId="21" numFmtId="0" xfId="67">
      <alignment horizontal="center" shrinkToFit="1" vertical="center"/>
    </xf>
    <xf applyAlignment="1" applyBorder="1" applyFill="1" applyFont="1" borderId="155" fillId="0" fontId="21" numFmtId="0" xfId="67">
      <alignment horizontal="center" shrinkToFit="1" vertical="center"/>
    </xf>
    <xf applyAlignment="1" applyBorder="1" applyFill="1" applyFont="1" borderId="51" fillId="0" fontId="1" numFmtId="0" xfId="68">
      <alignment horizontal="center"/>
    </xf>
    <xf applyAlignment="1" applyBorder="1" applyFill="1" applyFont="1" borderId="36" fillId="0" fontId="1" numFmtId="0" xfId="68">
      <alignment horizontal="center"/>
    </xf>
    <xf applyAlignment="1" applyBorder="1" applyFill="1" applyFont="1" applyNumberFormat="1" borderId="36" fillId="0" fontId="21" numFmtId="182" xfId="68">
      <alignment horizontal="center"/>
    </xf>
    <xf applyAlignment="1" applyBorder="1" applyFill="1" applyFont="1" borderId="136" fillId="0" fontId="21" numFmtId="0" xfId="67">
      <alignment horizontal="center"/>
    </xf>
    <xf applyAlignment="1" applyBorder="1" applyFill="1" applyFont="1" borderId="137" fillId="0" fontId="21" numFmtId="0" xfId="67">
      <alignment horizontal="center"/>
    </xf>
    <xf applyAlignment="1" applyBorder="1" applyFill="1" applyFont="1" borderId="52" fillId="0" fontId="1" numFmtId="0" xfId="68">
      <alignment horizontal="center"/>
    </xf>
    <xf applyAlignment="1" applyBorder="1" applyFill="1" applyFont="1" applyNumberFormat="1" borderId="52" fillId="0" fontId="21" numFmtId="182" xfId="68">
      <alignment horizontal="center"/>
    </xf>
    <xf applyAlignment="1" applyBorder="1" applyFill="1" applyFont="1" borderId="100" fillId="0" fontId="21" numFmtId="0" xfId="67">
      <alignment horizontal="center"/>
    </xf>
    <xf applyAlignment="1" applyBorder="1" applyFill="1" applyFont="1" borderId="134" fillId="0" fontId="21" numFmtId="0" xfId="67">
      <alignment horizontal="center"/>
    </xf>
    <xf applyAlignment="1" applyBorder="1" applyFill="1" applyFont="1" borderId="95" fillId="0" fontId="21" numFmtId="0" xfId="67">
      <alignment horizontal="center" vertical="center"/>
    </xf>
    <xf applyAlignment="1" applyBorder="1" applyFill="1" applyFont="1" borderId="135" fillId="0" fontId="21" numFmtId="0" xfId="67">
      <alignment horizontal="center" vertical="center"/>
    </xf>
    <xf applyAlignment="1" applyBorder="1" applyFill="1" applyFont="1" borderId="53" fillId="0" fontId="21" numFmtId="0" xfId="67">
      <alignment vertical="center"/>
    </xf>
    <xf applyAlignment="1" applyBorder="1" applyFill="1" applyFont="1" borderId="63" fillId="0" fontId="21" numFmtId="0" xfId="67">
      <alignment vertical="center"/>
    </xf>
    <xf applyAlignment="1" applyBorder="1" applyFill="1" applyFont="1" borderId="76" fillId="0" fontId="21" numFmtId="0" xfId="67">
      <alignment horizontal="center" vertical="center"/>
    </xf>
    <xf applyAlignment="1" applyBorder="1" applyFill="1" applyFont="1" borderId="122" fillId="0" fontId="21" numFmtId="0" xfId="67">
      <alignment horizontal="center" vertical="center"/>
    </xf>
    <xf applyAlignment="1" applyBorder="1" applyFill="1" applyFont="1" borderId="129" fillId="0" fontId="21" numFmtId="0" xfId="67">
      <alignment horizontal="center" vertical="center"/>
    </xf>
    <xf applyAlignment="1" applyBorder="1" applyFill="1" applyFont="1" borderId="130" fillId="0" fontId="21" numFmtId="0" xfId="67">
      <alignment horizontal="center" vertical="center"/>
    </xf>
    <xf applyAlignment="1" applyBorder="1" applyFill="1" applyFont="1" borderId="131" fillId="0" fontId="21" numFmtId="0" xfId="67">
      <alignment horizontal="center"/>
    </xf>
    <xf applyAlignment="1" applyBorder="1" applyFill="1" applyFont="1" borderId="132" fillId="0" fontId="21" numFmtId="0" xfId="67">
      <alignment horizontal="center"/>
    </xf>
    <xf applyAlignment="1" applyBorder="1" applyFill="1" applyFont="1" borderId="50" fillId="0" fontId="1" numFmtId="0" xfId="68">
      <alignment horizontal="center"/>
    </xf>
    <xf applyAlignment="1" applyBorder="1" applyFill="1" applyFont="1" borderId="51" fillId="0" fontId="21" numFmtId="0" xfId="68">
      <alignment horizontal="center"/>
    </xf>
    <xf applyAlignment="1" applyBorder="1" applyFill="1" applyFont="1" borderId="51" fillId="0" fontId="21" numFmtId="0" xfId="70">
      <alignment horizontal="center"/>
    </xf>
    <xf applyBorder="1" applyFill="1" applyFont="1" borderId="36" fillId="0" fontId="21" numFmtId="0" xfId="0">
      <alignment vertical="center"/>
    </xf>
    <xf applyAlignment="1" applyBorder="1" applyFill="1" applyFont="1" borderId="52" fillId="0" fontId="21" numFmtId="0" xfId="70">
      <alignment horizontal="center"/>
    </xf>
    <xf applyBorder="1" applyFill="1" applyFont="1" borderId="52" fillId="0" fontId="21" numFmtId="0" xfId="0">
      <alignment vertical="center"/>
    </xf>
    <xf applyAlignment="1" applyBorder="1" applyFill="1" applyFont="1" borderId="50" fillId="0" fontId="21" numFmtId="0" xfId="70">
      <alignment horizontal="center"/>
    </xf>
    <xf applyAlignment="1" applyBorder="1" applyFill="1" applyFont="1" borderId="139" fillId="0" fontId="21" numFmtId="0" xfId="70">
      <alignment horizontal="center" vertical="center"/>
    </xf>
    <xf applyAlignment="1" applyBorder="1" applyFill="1" applyFont="1" borderId="140" fillId="0" fontId="21" numFmtId="0" xfId="70">
      <alignment horizontal="center" vertical="center"/>
    </xf>
    <xf applyAlignment="1" applyBorder="1" applyFill="1" applyFont="1" borderId="51" fillId="0" fontId="21" numFmtId="0" xfId="73">
      <alignment horizontal="center"/>
    </xf>
    <xf applyAlignment="1" applyBorder="1" applyFill="1" applyFont="1" borderId="36" fillId="0" fontId="21" numFmtId="0" xfId="73">
      <alignment horizontal="center"/>
    </xf>
    <xf applyAlignment="1" applyBorder="1" applyFill="1" applyFont="1" borderId="52" fillId="0" fontId="21" numFmtId="0" xfId="73">
      <alignment horizontal="center"/>
    </xf>
    <xf applyAlignment="1" applyBorder="1" applyFill="1" applyFont="1" borderId="50" fillId="0" fontId="21" numFmtId="0" xfId="73">
      <alignment horizontal="center"/>
    </xf>
    <xf applyAlignment="1" applyBorder="1" applyFill="1" applyFont="1" borderId="139" fillId="0" fontId="21" numFmtId="0" xfId="73">
      <alignment horizontal="center" vertical="center"/>
    </xf>
    <xf applyAlignment="1" applyBorder="1" applyFill="1" applyFont="1" borderId="140" fillId="0" fontId="21" numFmtId="0" xfId="73">
      <alignment horizontal="center" vertical="center"/>
    </xf>
    <xf applyAlignment="1" applyBorder="1" applyFill="1" applyFont="1" borderId="133" fillId="0" fontId="21" numFmtId="0" xfId="73">
      <alignment horizontal="center"/>
    </xf>
    <xf applyAlignment="1" applyBorder="1" applyFill="1" applyFont="1" borderId="50" fillId="0" fontId="21" numFmtId="0" xfId="76">
      <alignment horizontal="center"/>
    </xf>
    <xf applyAlignment="1" applyBorder="1" applyFill="1" applyFont="1" borderId="35" fillId="0" fontId="21" numFmtId="0" xfId="76">
      <alignment horizontal="center"/>
    </xf>
    <xf applyAlignment="1" applyBorder="1" applyFill="1" applyFont="1" borderId="57" fillId="0" fontId="21" numFmtId="0" xfId="76">
      <alignment horizontal="center"/>
    </xf>
    <xf applyAlignment="1" applyFill="1" applyFont="1" borderId="0" fillId="0" fontId="21" numFmtId="0" xfId="76"/>
    <xf applyAlignment="1" applyBorder="1" applyFill="1" applyFont="1" borderId="139" fillId="0" fontId="21" numFmtId="0" xfId="76">
      <alignment horizontal="center" vertical="center"/>
    </xf>
    <xf applyAlignment="1" applyBorder="1" applyFill="1" applyFont="1" borderId="140" fillId="0" fontId="21" numFmtId="0" xfId="76">
      <alignment horizontal="center" vertical="center"/>
    </xf>
    <xf applyAlignment="1" applyBorder="1" applyFill="1" applyFont="1" borderId="25" fillId="0" fontId="21" numFmtId="0" xfId="76">
      <alignment horizontal="center" vertical="center"/>
    </xf>
    <xf applyAlignment="1" applyBorder="1" applyFill="1" applyFont="1" borderId="88" fillId="0" fontId="21" numFmtId="0" xfId="76">
      <alignment horizontal="center" vertical="center"/>
    </xf>
    <xf applyAlignment="1" applyBorder="1" applyFill="1" applyFont="1" borderId="141" fillId="0" fontId="21" numFmtId="0" xfId="76">
      <alignment horizontal="center" vertical="center"/>
    </xf>
    <xf applyAlignment="1" applyBorder="1" applyFill="1" applyFont="1" borderId="103" fillId="0" fontId="21" numFmtId="0" xfId="76">
      <alignment horizontal="center" vertical="center"/>
    </xf>
    <xf applyAlignment="1" applyBorder="1" applyFill="1" applyFont="1" borderId="93" fillId="0" fontId="21" numFmtId="0" xfId="76">
      <alignment horizontal="center" vertical="center"/>
    </xf>
    <xf applyAlignment="1" applyBorder="1" applyFill="1" applyFont="1" borderId="116" fillId="0" fontId="21" numFmtId="0" xfId="76">
      <alignment horizontal="center" vertical="center"/>
    </xf>
    <xf applyAlignment="1" applyBorder="1" applyFont="1" borderId="142" fillId="0" fontId="21" numFmtId="0" xfId="79">
      <alignment horizontal="center"/>
    </xf>
    <xf applyAlignment="1" applyBorder="1" applyFont="1" borderId="113" fillId="0" fontId="21" numFmtId="0" xfId="79">
      <alignment horizontal="center"/>
    </xf>
    <xf applyAlignment="1" applyBorder="1" applyFont="1" borderId="0" fillId="0" fontId="21" numFmtId="0" xfId="79">
      <alignment horizontal="left" shrinkToFit="1"/>
    </xf>
    <xf applyAlignment="1" applyBorder="1" applyFill="1" applyFont="1" borderId="43" fillId="24" fontId="21" numFmtId="0" xfId="84">
      <alignment horizontal="left" wrapText="1"/>
    </xf>
    <xf applyAlignment="1" applyBorder="1" applyFill="1" applyFont="1" borderId="64" fillId="24" fontId="21" numFmtId="0" xfId="84">
      <alignment horizontal="left" wrapText="1"/>
    </xf>
    <xf applyAlignment="1" applyBorder="1" applyFont="1" borderId="35" fillId="0" fontId="21" numFmtId="0" xfId="84">
      <alignment horizontal="center" vertical="center"/>
    </xf>
    <xf applyAlignment="1" applyBorder="1" applyFont="1" borderId="38" fillId="0" fontId="21" numFmtId="0" xfId="84">
      <alignment vertical="center"/>
    </xf>
    <xf applyAlignment="1" applyBorder="1" applyFont="1" borderId="57" fillId="0" fontId="21" numFmtId="0" xfId="84">
      <alignment horizontal="center" vertical="center"/>
    </xf>
    <xf applyAlignment="1" applyBorder="1" applyFont="1" borderId="70" fillId="0" fontId="21" numFmtId="0" xfId="84">
      <alignment vertical="center"/>
    </xf>
    <xf applyAlignment="1" applyBorder="1" applyFont="1" borderId="34" fillId="0" fontId="21" numFmtId="0" xfId="84">
      <alignment horizontal="center" vertical="center"/>
    </xf>
    <xf applyAlignment="1" applyBorder="1" applyFont="1" borderId="33" fillId="0" fontId="21" numFmtId="0" xfId="84">
      <alignment vertical="center"/>
    </xf>
    <xf applyAlignment="1" applyBorder="1" applyFont="1" borderId="54" fillId="0" fontId="21" numFmtId="0" xfId="86">
      <alignment horizontal="center"/>
    </xf>
    <xf applyAlignment="1" applyBorder="1" applyFont="1" borderId="55" fillId="0" fontId="21" numFmtId="0" xfId="86">
      <alignment horizontal="center"/>
    </xf>
    <xf applyAlignment="1" applyBorder="1" applyFont="1" borderId="150" fillId="0" fontId="21" numFmtId="0" xfId="86">
      <alignment horizontal="center"/>
    </xf>
    <xf applyAlignment="1" applyBorder="1" applyFont="1" borderId="151" fillId="0" fontId="21" numFmtId="0" xfId="86">
      <alignment horizontal="center"/>
    </xf>
    <xf applyAlignment="1" applyBorder="1" applyFont="1" borderId="100" fillId="0" fontId="21" numFmtId="0" xfId="89">
      <alignment horizontal="center"/>
    </xf>
    <xf applyAlignment="1" applyBorder="1" applyFont="1" borderId="143" fillId="0" fontId="21" numFmtId="0" xfId="89">
      <alignment horizontal="center"/>
    </xf>
    <xf applyAlignment="1" applyBorder="1" applyFont="1" borderId="120" fillId="0" fontId="21" numFmtId="0" xfId="89">
      <alignment horizontal="center"/>
    </xf>
    <xf applyAlignment="1" applyBorder="1" applyFont="1" borderId="14" fillId="0" fontId="21" numFmtId="0" xfId="89">
      <alignment horizontal="center"/>
    </xf>
    <xf applyAlignment="1" applyBorder="1" applyFont="1" borderId="96" fillId="0" fontId="21" numFmtId="0" xfId="89">
      <alignment horizontal="center"/>
    </xf>
    <xf applyAlignment="1" applyBorder="1" applyFont="1" borderId="12" fillId="0" fontId="21" numFmtId="0" xfId="89">
      <alignment horizontal="center"/>
    </xf>
    <xf applyAlignment="1" applyBorder="1" applyFont="1" borderId="41" fillId="0" fontId="21" numFmtId="0" xfId="89">
      <alignment horizontal="center"/>
    </xf>
    <xf applyAlignment="1" applyBorder="1" applyFont="1" borderId="13" fillId="0" fontId="21" numFmtId="0" xfId="89">
      <alignment horizontal="center"/>
    </xf>
    <xf applyAlignment="1" applyBorder="1" applyFont="1" borderId="44" fillId="0" fontId="21" numFmtId="0" xfId="89">
      <alignment horizontal="center"/>
    </xf>
    <xf applyAlignment="1" applyBorder="1" applyFont="1" borderId="12" fillId="0" fontId="21" numFmtId="0" xfId="92">
      <alignment horizontal="center"/>
    </xf>
    <xf applyAlignment="1" applyBorder="1" applyFont="1" borderId="41" fillId="0" fontId="21" numFmtId="0" xfId="92">
      <alignment horizontal="center"/>
    </xf>
    <xf applyAlignment="1" applyBorder="1" applyFont="1" borderId="66" fillId="0" fontId="21" numFmtId="0" xfId="89">
      <alignment horizontal="center"/>
    </xf>
    <xf applyAlignment="1" applyBorder="1" applyFont="1" borderId="67" fillId="0" fontId="21" numFmtId="0" xfId="89">
      <alignment horizontal="center"/>
    </xf>
    <xf applyAlignment="1" applyBorder="1" applyFont="1" borderId="131" fillId="0" fontId="21" numFmtId="0" xfId="89">
      <alignment horizontal="center"/>
    </xf>
    <xf applyAlignment="1" applyBorder="1" applyFont="1" borderId="40" fillId="0" fontId="21" numFmtId="0" xfId="89">
      <alignment horizontal="center"/>
    </xf>
  </cellXfs>
  <cellStyles count="120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100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name="桁区切り 2" xfId="101"/>
    <cellStyle builtinId="16" customBuiltin="1" name="見出し 1" xfId="33"/>
    <cellStyle builtinId="17" customBuiltin="1" name="見出し 2" xfId="34"/>
    <cellStyle builtinId="18" customBuiltin="1" name="見出し 3" xfId="35"/>
    <cellStyle builtinId="19" customBuiltin="1" name="見出し 4" xfId="36"/>
    <cellStyle builtinId="25" customBuiltin="1" name="集計" xfId="37"/>
    <cellStyle builtinId="21" customBuiltin="1" name="出力" xfId="38"/>
    <cellStyle builtinId="53" customBuiltin="1" name="説明文" xfId="39"/>
    <cellStyle builtinId="20" customBuiltin="1" name="入力" xfId="40"/>
    <cellStyle builtinId="0" name="標準" xfId="0"/>
    <cellStyle name="標準_（１０）橋梁・横断歩道橋" xfId="41"/>
    <cellStyle name="標準_（１２）公園等" xfId="42"/>
    <cellStyle name="標準_（１３）公園愛護協定締結状況" xfId="43"/>
    <cellStyle name="標準_（１４）植樹帯" xfId="44"/>
    <cellStyle name="標準_（１５）街路樹植栽状況" xfId="45"/>
    <cellStyle name="標準_（１６）公衆便所等設置状況" xfId="46"/>
    <cellStyle name="標準_（１８）区立公園（児童遊園）" xfId="47"/>
    <cellStyle name="標準_（１９）魚つり場等利用状況" xfId="48"/>
    <cellStyle name="標準_（２０）遊び場" xfId="49"/>
    <cellStyle name="標準_（６）街路灯・道路標識・その他の交通安全施設 2" xfId="102"/>
    <cellStyle name="標準_（７）河川の現況" xfId="50"/>
    <cellStyle name="標準_（８）公共溝渠・公共下水道" xfId="51"/>
    <cellStyle name="標準_1　道路管理別状況" xfId="52"/>
    <cellStyle name="標準_1　道路管理別状況 2" xfId="114"/>
    <cellStyle name="標準_1　道路管理別状況_（１）道路管理別状況 2" xfId="103"/>
    <cellStyle name="標準_1　道路管理別状況_（１）道路管理別状況_（１）道路管理別状況" xfId="53"/>
    <cellStyle name="標準_1　道路管理別状況_（１）道路管理別状況_（１）道路管理別状況 2" xfId="104"/>
    <cellStyle name="標準_10　河川の現況" xfId="54"/>
    <cellStyle name="標準_10　河川の現況_（７）河川の現況" xfId="55"/>
    <cellStyle name="標準_11　公共溝渠、公共下水道" xfId="56"/>
    <cellStyle name="標準_11　公共溝渠、公共下水道_（８）公共溝渠・公共下水道" xfId="57"/>
    <cellStyle name="標準_11　公共溝渠、公共下水道_（８）公共溝渠・公共下水道_5-（８）公共溝渠・公共下水道" xfId="58"/>
    <cellStyle name="標準_12　水門、樋門、排水機場" xfId="59"/>
    <cellStyle name="標準_12　水門、樋門、排水機場_（９）水門・樋門・排水機場" xfId="60"/>
    <cellStyle name="標準_13　橋梁、横断歩道橋" xfId="61"/>
    <cellStyle name="標準_13　橋梁、横断歩道橋_（１０）橋梁・横断歩道橋" xfId="62"/>
    <cellStyle name="標準_13　橋梁、横断歩道橋_（１０）橋梁・横断歩道橋_（１０）橋梁・横断歩道橋" xfId="63"/>
    <cellStyle name="標準_14　区内橋梁現況" xfId="64"/>
    <cellStyle name="標準_14　区内橋梁現況_（１１）区内橋梁現況" xfId="65"/>
    <cellStyle name="標準_15  公園等" xfId="66"/>
    <cellStyle name="標準_15  公園等_（１２）公園等" xfId="67"/>
    <cellStyle name="標準_15  公園等_（１２）公園等_（１２）公園等" xfId="68"/>
    <cellStyle name="標準_16　公園愛護協定締結状況" xfId="69"/>
    <cellStyle name="標準_16　公園愛護協定締結状況_（１３）公園愛護協定締結状況" xfId="70"/>
    <cellStyle name="標準_16　公園愛護協定締結状況_（１３）公園愛護協定締結状況_（１３）公園愛護協定締結状況" xfId="71"/>
    <cellStyle name="標準_17　植樹帯(区設置分)" xfId="72"/>
    <cellStyle name="標準_17　植樹帯(区設置分)_（１４）植樹帯" xfId="73"/>
    <cellStyle name="標準_17　植樹帯(区設置分)_（１４）植樹帯_（１４）植樹帯" xfId="74"/>
    <cellStyle name="標準_18　街路樹植栽状況" xfId="75"/>
    <cellStyle name="標準_18　街路樹植栽状況_（１５）街路樹植栽状況" xfId="76"/>
    <cellStyle name="標準_18　街路樹植栽状況_（１５）街路樹植栽状況_（１５）街路樹植栽状況" xfId="77"/>
    <cellStyle name="標準_19　公衆便所等設置状況" xfId="78"/>
    <cellStyle name="標準_19　公衆便所等設置状況_（１６）公衆便所等設置状況" xfId="79"/>
    <cellStyle name="標準_19　公衆便所等設置状況_（１６）公衆便所等設置状況_（１６）公衆便所等設置状況" xfId="80"/>
    <cellStyle name="標準_2　区管理道路舗装別状況" xfId="81"/>
    <cellStyle name="標準_2　区管理道路舗装別状況 2" xfId="115"/>
    <cellStyle name="標準_2　区管理道路舗装別状況_（２）区管理道路舗装別状況" xfId="82"/>
    <cellStyle name="標準_2　区管理道路舗装別状況_（２）区管理道路舗装別状況 2 2" xfId="105"/>
    <cellStyle name="標準_2　区管理道路舗装別状況_（２）区管理道路舗装別状況_（２）区管理道路舗装別状況 2" xfId="112"/>
    <cellStyle name="標準_2　区管理道路舗装別状況_（２）区管理道路舗装別状況_5-（２）区管理道路舗装別状況 2" xfId="106"/>
    <cellStyle name="標準_20　区立公園(公園)" xfId="83"/>
    <cellStyle name="標準_20　区立公園(公園)_（１７）区立公園（公園）_（１７）区立公園（公園）" xfId="84"/>
    <cellStyle name="標準_21　区立公園(児童遊園)" xfId="85"/>
    <cellStyle name="標準_21　区立公園(児童遊園)_（１８）区立公園（児童遊園）" xfId="86"/>
    <cellStyle name="標準_21　区立公園(児童遊園)_（１８）区立公園（児童遊園）_（１８）区立公園（児童遊園）" xfId="87"/>
    <cellStyle name="標準_22　遊び場" xfId="88"/>
    <cellStyle name="標準_22　遊び場_（２０）遊び場" xfId="89"/>
    <cellStyle name="標準_23  魚つり場等利用状況" xfId="90"/>
    <cellStyle name="標準_23  魚つり場等利用状況_（１９）魚つり場等利用状況" xfId="91"/>
    <cellStyle name="標準_24　緑地広場_（２１）緑地広場" xfId="92"/>
    <cellStyle name="標準_3　特別区道幅員別延長構成比" xfId="93"/>
    <cellStyle name="標準_3　特別区道幅員別延長構成比_（３）特別区道幅員別延長・面積構成比_（３）特別区道幅員別延長・面積構成比 2" xfId="107"/>
    <cellStyle name="標準_4　特別区道幅員別面積構成比_（３）特別区道幅員別延長・面積構成比_（３）特別区道幅員別延長・面積構成比" xfId="94"/>
    <cellStyle name="標準_4　特別区道幅員別面積構成比_（３）特別区道幅員別延長・面積構成比_（３）特別区道幅員別延長・面積構成比 2" xfId="108"/>
    <cellStyle name="標準_5　私道・認定外道路・裏界通路" xfId="95"/>
    <cellStyle name="標準_5　私道・認定外道路・裏界通路 2" xfId="116"/>
    <cellStyle name="標準_5　私道・認定外道路・裏界通路_（４）私道・認定外道路・裏界道路_（４）私道・認定外道路・裏界道路" xfId="96"/>
    <cellStyle name="標準_5　私道・認定外道路・裏界通路_（４）私道・認定外道路・裏界道路_（４）私道・認定外道路・裏界道路 2" xfId="109"/>
    <cellStyle name="標準_5　土木　39～44" xfId="97"/>
    <cellStyle name="標準_5　土木　39～44 2" xfId="113"/>
    <cellStyle name="標準_6　歩道等設置状況" xfId="98"/>
    <cellStyle name="標準_6　歩道等設置状況 2" xfId="117"/>
    <cellStyle name="標準_6　歩道等設置状況_（５）歩道等設置状況_（５）歩道等設置状況 2" xfId="110"/>
    <cellStyle name="標準_7　街路灯設置状況 2" xfId="111"/>
    <cellStyle name="標準_8　道路標識等(区設置分) 2" xfId="118"/>
    <cellStyle name="標準_9　その他の交通安全施設 2" xfId="119"/>
    <cellStyle builtinId="26" customBuiltin="1" name="良い" xfId="99"/>
  </cellStyles>
  <dxfs count="0"/>
  <tableStyles count="0" defaultPivotStyle="PivotStyleLight16" defaultTableStyle="TableStyleMedium2"/>
  <colors>
    <mruColors>
      <color rgb="FF3366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theme/theme1.xml" Type="http://schemas.openxmlformats.org/officeDocument/2006/relationships/theme"/>
<Relationship Id="rId22" Target="styles.xml" Type="http://schemas.openxmlformats.org/officeDocument/2006/relationships/styles"/>
<Relationship Id="rId23" Target="sharedStrings.xml" Type="http://schemas.openxmlformats.org/officeDocument/2006/relationships/sharedStrings"/>
<Relationship Id="rId24" Target="calcChain.xml" Type="http://schemas.openxmlformats.org/officeDocument/2006/relationships/calcChai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217760" y="2177831"/>
          <a:ext cx="69850" cy="24507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9</xdr:col>
      <xdr:colOff>40070</xdr:colOff>
      <xdr:row>12</xdr:row>
      <xdr:rowOff>71383</xdr:rowOff>
    </xdr:from>
    <xdr:to>
      <xdr:col>10</xdr:col>
      <xdr:colOff>35472</xdr:colOff>
      <xdr:row>13</xdr:row>
      <xdr:rowOff>123770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101270" y="2166883"/>
          <a:ext cx="71602" cy="242887"/>
        </a:xfrm>
        <a:prstGeom prst="rightBrace">
          <a:avLst>
            <a:gd fmla="val 27083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15.bin" Type="http://schemas.openxmlformats.org/officeDocument/2006/relationships/printerSettings"/>
</Relationships>

</file>

<file path=xl/worksheets/_rels/sheet16.xml.rels><?xml version="1.0" encoding="UTF-8" standalone="no"?>
<Relationships xmlns="http://schemas.openxmlformats.org/package/2006/relationships">
<Relationship Id="rId1" Target="../printerSettings/printerSettings16.bin" Type="http://schemas.openxmlformats.org/officeDocument/2006/relationships/printerSettings"/>
</Relationships>

</file>

<file path=xl/worksheets/_rels/sheet17.xml.rels><?xml version="1.0" encoding="UTF-8" standalone="no"?>
<Relationships xmlns="http://schemas.openxmlformats.org/package/2006/relationships">
<Relationship Id="rId1" Target="../printerSettings/printerSettings17.bin" Type="http://schemas.openxmlformats.org/officeDocument/2006/relationships/printerSettings"/>
</Relationships>

</file>

<file path=xl/worksheets/_rels/sheet18.xml.rels><?xml version="1.0" encoding="UTF-8" standalone="no"?>
<Relationships xmlns="http://schemas.openxmlformats.org/package/2006/relationships">
<Relationship Id="rId1" Target="../printerSettings/printerSettings18.bin" Type="http://schemas.openxmlformats.org/officeDocument/2006/relationships/printerSettings"/>
</Relationships>

</file>

<file path=xl/worksheets/_rels/sheet19.xml.rels><?xml version="1.0" encoding="UTF-8" standalone="no"?>
<Relationships xmlns="http://schemas.openxmlformats.org/package/2006/relationships">
<Relationship Id="rId1" Target="../printerSettings/printerSettings19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20.xml.rels><?xml version="1.0" encoding="UTF-8" standalone="no"?>
<Relationships xmlns="http://schemas.openxmlformats.org/package/2006/relationships">
<Relationship Id="rId1" Target="../printerSettings/printerSettings20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</sheetPr>
  <dimension ref="A1:L15"/>
  <sheetViews>
    <sheetView showGridLines="0" tabSelected="1" workbookViewId="0">
      <selection activeCell="B1" sqref="B1"/>
    </sheetView>
  </sheetViews>
  <sheetFormatPr defaultColWidth="9" defaultRowHeight="13" x14ac:dyDescent="0.2"/>
  <cols>
    <col min="1" max="3" style="3" width="9.0" collapsed="false"/>
    <col min="4" max="5" bestFit="true" customWidth="true" style="3" width="9.08984375" collapsed="false"/>
    <col min="6" max="6" style="3" width="9.0" collapsed="false"/>
    <col min="7" max="7" bestFit="true" customWidth="true" style="3" width="9.1796875" collapsed="false"/>
    <col min="8" max="8" style="3" width="9.0" collapsed="false"/>
    <col min="9" max="9" bestFit="true" customWidth="true" style="3" width="9.1796875" collapsed="false"/>
    <col min="10" max="10" customWidth="true" style="3" width="1.0" collapsed="false"/>
    <col min="11" max="16384" style="3" width="9.0" collapsed="false"/>
  </cols>
  <sheetData>
    <row ht="16.5" r="1" spans="1:11" x14ac:dyDescent="0.25">
      <c r="A1" s="1" t="s">
        <v>624</v>
      </c>
      <c r="B1" s="2" t="s">
        <v>626</v>
      </c>
      <c r="C1" s="1"/>
      <c r="D1" s="1"/>
      <c r="E1" s="1"/>
      <c r="F1" s="1"/>
      <c r="G1" s="1"/>
      <c r="H1" s="1"/>
      <c r="I1" s="1"/>
      <c r="J1" s="1"/>
    </row>
    <row ht="16.5" r="2" spans="1:11" x14ac:dyDescent="0.2">
      <c r="A2" s="1" t="s">
        <v>734</v>
      </c>
      <c r="B2" s="4" t="s">
        <v>840</v>
      </c>
      <c r="C2" s="5"/>
      <c r="D2" s="5"/>
      <c r="E2" s="5"/>
      <c r="F2" s="5"/>
      <c r="G2" s="5"/>
      <c r="H2" s="5"/>
      <c r="I2" s="5"/>
      <c r="J2" s="709"/>
      <c r="K2" s="6"/>
    </row>
    <row ht="13.5" r="3" spans="1:11" thickBot="1" x14ac:dyDescent="0.25">
      <c r="A3" s="1"/>
      <c r="B3" s="5"/>
      <c r="C3" s="5"/>
      <c r="D3" s="5"/>
      <c r="E3" s="5"/>
      <c r="F3" s="5"/>
      <c r="G3" s="5"/>
      <c r="H3" s="5"/>
      <c r="I3" s="7"/>
      <c r="J3" s="709"/>
      <c r="K3" s="6"/>
    </row>
    <row r="4" spans="1:11" x14ac:dyDescent="0.2">
      <c r="A4" s="1"/>
      <c r="B4" s="748" t="s">
        <v>1</v>
      </c>
      <c r="C4" s="749"/>
      <c r="D4" s="750" t="s">
        <v>2</v>
      </c>
      <c r="E4" s="749"/>
      <c r="F4" s="753" t="s">
        <v>3</v>
      </c>
      <c r="G4" s="754"/>
      <c r="H4" s="751" t="s">
        <v>4</v>
      </c>
      <c r="I4" s="752"/>
      <c r="J4" s="709"/>
      <c r="K4" s="709"/>
    </row>
    <row ht="13.5" r="5" spans="1:11" thickBot="1" x14ac:dyDescent="0.25">
      <c r="A5" s="1"/>
      <c r="B5" s="8" t="s">
        <v>735</v>
      </c>
      <c r="C5" s="9" t="s">
        <v>656</v>
      </c>
      <c r="D5" s="9" t="s">
        <v>735</v>
      </c>
      <c r="E5" s="9" t="s">
        <v>656</v>
      </c>
      <c r="F5" s="9" t="s">
        <v>735</v>
      </c>
      <c r="G5" s="9" t="s">
        <v>656</v>
      </c>
      <c r="H5" s="10" t="s">
        <v>735</v>
      </c>
      <c r="I5" s="11" t="s">
        <v>656</v>
      </c>
      <c r="J5" s="709"/>
      <c r="K5" s="709"/>
    </row>
    <row ht="13.5" r="6" spans="1:11" thickTop="1" x14ac:dyDescent="0.2">
      <c r="A6" s="1"/>
      <c r="B6" s="327"/>
      <c r="C6" s="328"/>
      <c r="D6" s="329" t="s">
        <v>788</v>
      </c>
      <c r="E6" s="329" t="s">
        <v>789</v>
      </c>
      <c r="F6" s="329"/>
      <c r="G6" s="329"/>
      <c r="H6" s="330" t="s">
        <v>788</v>
      </c>
      <c r="I6" s="331" t="s">
        <v>789</v>
      </c>
      <c r="J6" s="709"/>
      <c r="K6" s="709"/>
    </row>
    <row r="7" spans="1:11" x14ac:dyDescent="0.2">
      <c r="A7" s="1"/>
      <c r="B7" s="332">
        <v>6574</v>
      </c>
      <c r="C7" s="333">
        <v>184394</v>
      </c>
      <c r="D7" s="333">
        <v>26716</v>
      </c>
      <c r="E7" s="333">
        <v>624227</v>
      </c>
      <c r="F7" s="334">
        <v>254195</v>
      </c>
      <c r="G7" s="333">
        <v>1940390</v>
      </c>
      <c r="H7" s="335">
        <v>287485</v>
      </c>
      <c r="I7" s="336">
        <v>2749011</v>
      </c>
      <c r="J7" s="710"/>
      <c r="K7" s="710"/>
    </row>
    <row ht="13.5" r="8" spans="1:11" thickBot="1" x14ac:dyDescent="0.25">
      <c r="A8" s="1"/>
      <c r="B8" s="337" t="s">
        <v>5</v>
      </c>
      <c r="C8" s="338">
        <v>1.34E-2</v>
      </c>
      <c r="D8" s="339" t="s">
        <v>5</v>
      </c>
      <c r="E8" s="338">
        <v>4.53E-2</v>
      </c>
      <c r="F8" s="340" t="s">
        <v>5</v>
      </c>
      <c r="G8" s="338">
        <v>0.1409</v>
      </c>
      <c r="H8" s="341" t="s">
        <v>5</v>
      </c>
      <c r="I8" s="342">
        <v>0.1996</v>
      </c>
      <c r="J8" s="709"/>
      <c r="K8" s="709"/>
    </row>
    <row r="9" spans="1:11" x14ac:dyDescent="0.2">
      <c r="A9" s="1"/>
      <c r="B9" s="12"/>
      <c r="C9" s="13"/>
      <c r="D9" s="12"/>
      <c r="E9" s="13"/>
      <c r="F9" s="14"/>
      <c r="G9" s="13"/>
      <c r="H9" s="12"/>
      <c r="I9" s="13"/>
      <c r="J9" s="709"/>
      <c r="K9" s="709"/>
    </row>
    <row r="10" spans="1:11" x14ac:dyDescent="0.2">
      <c r="A10" s="1"/>
      <c r="B10" s="5" t="s">
        <v>589</v>
      </c>
      <c r="C10" s="5"/>
      <c r="D10" s="5"/>
      <c r="E10" s="5"/>
      <c r="F10" s="5"/>
      <c r="G10" s="5"/>
      <c r="H10" s="5"/>
      <c r="I10" s="5"/>
      <c r="J10" s="709"/>
      <c r="K10" s="709"/>
    </row>
    <row r="11" spans="1:11" x14ac:dyDescent="0.2">
      <c r="A11" s="1"/>
      <c r="B11" s="5" t="s">
        <v>841</v>
      </c>
      <c r="C11" s="5"/>
      <c r="D11" s="5"/>
      <c r="E11" s="5"/>
      <c r="F11" s="5"/>
      <c r="G11" s="5"/>
      <c r="H11" s="5"/>
      <c r="I11" s="5"/>
      <c r="J11" s="709"/>
      <c r="K11" s="709"/>
    </row>
    <row r="12" spans="1:11" x14ac:dyDescent="0.2">
      <c r="A12" s="1"/>
      <c r="B12" s="5" t="s">
        <v>825</v>
      </c>
      <c r="C12" s="5"/>
      <c r="D12" s="5"/>
      <c r="E12" s="5"/>
      <c r="F12" s="5"/>
      <c r="G12" s="5"/>
      <c r="H12" s="5"/>
      <c r="I12" s="5"/>
      <c r="J12" s="709"/>
      <c r="K12" s="709"/>
    </row>
    <row r="13" spans="1:11" x14ac:dyDescent="0.2">
      <c r="A13" s="1"/>
      <c r="B13" s="5" t="s">
        <v>654</v>
      </c>
      <c r="C13" s="5"/>
      <c r="D13" s="5"/>
      <c r="E13" s="5"/>
      <c r="F13" s="5"/>
      <c r="G13" s="5"/>
      <c r="H13" s="5"/>
      <c r="I13" s="5"/>
      <c r="J13" s="709"/>
      <c r="K13" s="709"/>
    </row>
    <row r="14" spans="1:11" x14ac:dyDescent="0.2">
      <c r="A14" s="1"/>
      <c r="B14" s="5" t="s">
        <v>790</v>
      </c>
      <c r="C14" s="5"/>
      <c r="D14" s="5"/>
      <c r="E14" s="5"/>
      <c r="F14" s="5"/>
      <c r="G14" s="5"/>
      <c r="H14" s="5"/>
      <c r="I14" s="343"/>
      <c r="J14" s="709"/>
      <c r="K14" s="709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B4:C4"/>
    <mergeCell ref="D4:E4"/>
    <mergeCell ref="H4:I4"/>
    <mergeCell ref="F4:G4"/>
  </mergeCells>
  <phoneticPr fontId="3"/>
  <pageMargins bottom="1" footer="0.51200000000000001" header="0.51200000000000001" left="0.75" right="0.75" top="1"/>
  <pageSetup orientation="portrait" paperSize="9" r:id="rId1"/>
  <headerFooter alignWithMargins="0"/>
  <ignoredErrors>
    <ignoredError numberStoredAsText="1" sqref="D6:E6 H6:I6"/>
  </ignoredErrors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6">
    <tabColor indexed="13"/>
  </sheetPr>
  <dimension ref="A1:G14"/>
  <sheetViews>
    <sheetView showGridLines="0" workbookViewId="0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131" width="8.1796875" collapsed="false"/>
    <col min="3" max="3" customWidth="true" style="143" width="8.08984375" collapsed="false"/>
    <col min="4" max="4" bestFit="true" customWidth="true" style="143" width="11.0" collapsed="false"/>
    <col min="5" max="5" customWidth="true" style="131" width="2.54296875" collapsed="false"/>
    <col min="6" max="16384" style="131" width="9.0" collapsed="false"/>
  </cols>
  <sheetData>
    <row customFormat="1" ht="16.5" r="1" s="3" spans="1:6" x14ac:dyDescent="0.25">
      <c r="A1" s="1" t="s">
        <v>624</v>
      </c>
      <c r="B1" s="2" t="s">
        <v>628</v>
      </c>
      <c r="C1" s="1"/>
      <c r="D1" s="1"/>
      <c r="E1" s="1"/>
      <c r="F1" s="1"/>
    </row>
    <row ht="16.5" r="2" spans="1:6" x14ac:dyDescent="0.2">
      <c r="A2" s="1" t="s">
        <v>625</v>
      </c>
      <c r="B2" s="125" t="s">
        <v>246</v>
      </c>
      <c r="C2" s="130"/>
      <c r="D2" s="130"/>
    </row>
    <row ht="13.5" r="3" spans="1:6" thickBot="1" x14ac:dyDescent="0.25">
      <c r="A3" s="1"/>
      <c r="B3" s="132"/>
      <c r="C3" s="133"/>
      <c r="D3" s="134"/>
      <c r="E3" s="135"/>
    </row>
    <row ht="13.5" r="4" spans="1:6" thickBot="1" x14ac:dyDescent="0.25">
      <c r="A4" s="1"/>
      <c r="B4" s="136" t="s">
        <v>30</v>
      </c>
      <c r="C4" s="137" t="s">
        <v>93</v>
      </c>
      <c r="D4" s="138" t="s">
        <v>94</v>
      </c>
      <c r="E4" s="135"/>
    </row>
    <row ht="13.5" r="5" spans="1:6" thickTop="1" x14ac:dyDescent="0.2">
      <c r="A5" s="1"/>
      <c r="B5" s="462" t="s">
        <v>1</v>
      </c>
      <c r="C5" s="463">
        <v>6</v>
      </c>
      <c r="D5" s="464">
        <v>4</v>
      </c>
      <c r="E5" s="135"/>
    </row>
    <row r="6" spans="1:6" x14ac:dyDescent="0.2">
      <c r="A6" s="1"/>
      <c r="B6" s="465" t="s">
        <v>2</v>
      </c>
      <c r="C6" s="466">
        <v>23</v>
      </c>
      <c r="D6" s="467">
        <v>5</v>
      </c>
      <c r="E6" s="135"/>
    </row>
    <row r="7" spans="1:6" x14ac:dyDescent="0.2">
      <c r="A7" s="1"/>
      <c r="B7" s="465" t="s">
        <v>95</v>
      </c>
      <c r="C7" s="466">
        <v>25</v>
      </c>
      <c r="D7" s="467">
        <v>1</v>
      </c>
      <c r="E7" s="135"/>
    </row>
    <row ht="13.5" r="8" spans="1:6" thickBot="1" x14ac:dyDescent="0.25">
      <c r="A8" s="1"/>
      <c r="B8" s="468" t="s">
        <v>620</v>
      </c>
      <c r="C8" s="469">
        <v>2</v>
      </c>
      <c r="D8" s="470">
        <v>0</v>
      </c>
      <c r="E8" s="135"/>
    </row>
    <row ht="14" r="9" spans="1:6" thickBot="1" thickTop="1" x14ac:dyDescent="0.25">
      <c r="A9" s="1"/>
      <c r="B9" s="471" t="s">
        <v>4</v>
      </c>
      <c r="C9" s="472">
        <v>56</v>
      </c>
      <c r="D9" s="473">
        <v>10</v>
      </c>
      <c r="E9" s="135"/>
    </row>
    <row r="10" spans="1:6" x14ac:dyDescent="0.2">
      <c r="A10" s="131"/>
      <c r="B10" s="139"/>
      <c r="C10" s="140"/>
      <c r="D10" s="140"/>
      <c r="E10" s="135"/>
    </row>
    <row customHeight="1" ht="13.5" r="11" spans="1:6" x14ac:dyDescent="0.2">
      <c r="A11" s="1"/>
      <c r="B11" s="141" t="s">
        <v>847</v>
      </c>
      <c r="C11" s="142"/>
      <c r="D11" s="142"/>
      <c r="E11" s="135"/>
    </row>
    <row r="12" spans="1:6" x14ac:dyDescent="0.2">
      <c r="A12" s="1"/>
      <c r="B12" s="141"/>
      <c r="C12" s="142"/>
      <c r="D12" s="142"/>
      <c r="E12" s="135"/>
    </row>
    <row r="14" spans="1:6" x14ac:dyDescent="0.2">
      <c r="D14" s="144"/>
    </row>
  </sheetData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7">
    <tabColor indexed="13"/>
  </sheetPr>
  <dimension ref="A1:T48"/>
  <sheetViews>
    <sheetView showGridLines="0" workbookViewId="0" zoomScale="25" zoomScaleNormal="25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146" width="3.6328125" collapsed="false"/>
    <col min="3" max="3" bestFit="true" customWidth="true" style="146" width="9.1796875" collapsed="false"/>
    <col min="4" max="4" customWidth="true" style="146" width="24.36328125" collapsed="false"/>
    <col min="5" max="5" style="146" width="9.0" collapsed="false"/>
    <col min="6" max="6" customWidth="true" style="146" width="11.90625" collapsed="false"/>
    <col min="7" max="8" style="146" width="9.0" collapsed="false"/>
    <col min="9" max="9" customWidth="true" style="146" width="13.08984375" collapsed="false"/>
    <col min="10" max="10" customWidth="true" style="146" width="2.1796875" collapsed="false"/>
    <col min="11" max="11" customWidth="true" style="146" width="4.81640625" collapsed="false"/>
    <col min="12" max="12" bestFit="true" customWidth="true" style="146" width="10.1796875" collapsed="false"/>
    <col min="13" max="13" customWidth="true" style="146" width="26.1796875" collapsed="false"/>
    <col min="14" max="14" style="146" width="9.0" collapsed="false"/>
    <col min="15" max="15" bestFit="true" customWidth="true" style="146" width="11.81640625" collapsed="false"/>
    <col min="16" max="17" style="146" width="9.0" collapsed="false"/>
    <col min="18" max="18" bestFit="true" customWidth="true" style="146" width="10.453125" collapsed="false"/>
    <col min="19" max="19" customWidth="true" style="146" width="1.6328125" collapsed="false"/>
    <col min="20" max="16384" style="146" width="9.0" collapsed="false"/>
  </cols>
  <sheetData>
    <row customFormat="1" ht="16.5" r="1" s="3" spans="1:19" x14ac:dyDescent="0.25">
      <c r="A1" s="1" t="s">
        <v>624</v>
      </c>
      <c r="B1" s="2" t="s">
        <v>629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ht="16.5" r="2" spans="1:19" x14ac:dyDescent="0.2">
      <c r="A2" s="1" t="s">
        <v>625</v>
      </c>
      <c r="B2" s="30" t="s">
        <v>247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8"/>
    </row>
    <row r="3" spans="1:19" x14ac:dyDescent="0.2">
      <c r="A3" s="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8"/>
    </row>
    <row ht="13.5" r="4" spans="1:19" thickBot="1" x14ac:dyDescent="0.25">
      <c r="A4" s="1"/>
      <c r="B4" s="145" t="s">
        <v>86</v>
      </c>
      <c r="C4" s="145"/>
      <c r="D4" s="145"/>
      <c r="E4" s="145"/>
      <c r="F4" s="145"/>
      <c r="G4" s="145"/>
      <c r="H4" s="145"/>
      <c r="I4" s="145"/>
      <c r="J4" s="145"/>
      <c r="K4" s="145" t="s">
        <v>85</v>
      </c>
      <c r="L4" s="145"/>
      <c r="M4" s="145"/>
      <c r="N4" s="145"/>
      <c r="O4" s="145"/>
      <c r="P4" s="145"/>
      <c r="Q4" s="145"/>
      <c r="R4" s="147"/>
      <c r="S4" s="18"/>
    </row>
    <row customHeight="1" ht="20.149999999999999" r="5" spans="1:19" thickBot="1" x14ac:dyDescent="0.25">
      <c r="A5" s="1"/>
      <c r="B5" s="148"/>
      <c r="C5" s="149" t="s">
        <v>96</v>
      </c>
      <c r="D5" s="149" t="s">
        <v>97</v>
      </c>
      <c r="E5" s="149" t="s">
        <v>621</v>
      </c>
      <c r="F5" s="149" t="s">
        <v>622</v>
      </c>
      <c r="G5" s="149" t="s">
        <v>850</v>
      </c>
      <c r="H5" s="149" t="s">
        <v>98</v>
      </c>
      <c r="I5" s="150" t="s">
        <v>99</v>
      </c>
      <c r="J5" s="145"/>
      <c r="K5" s="148"/>
      <c r="L5" s="149" t="s">
        <v>96</v>
      </c>
      <c r="M5" s="149" t="s">
        <v>97</v>
      </c>
      <c r="N5" s="149" t="s">
        <v>621</v>
      </c>
      <c r="O5" s="149" t="s">
        <v>622</v>
      </c>
      <c r="P5" s="149" t="s">
        <v>851</v>
      </c>
      <c r="Q5" s="149" t="s">
        <v>98</v>
      </c>
      <c r="R5" s="150" t="s">
        <v>99</v>
      </c>
      <c r="S5" s="18"/>
    </row>
    <row customHeight="1" ht="20.149999999999999" r="6" spans="1:19" x14ac:dyDescent="0.2">
      <c r="A6" s="1"/>
      <c r="B6" s="151">
        <v>1</v>
      </c>
      <c r="C6" s="474" t="s">
        <v>100</v>
      </c>
      <c r="D6" s="474" t="s">
        <v>101</v>
      </c>
      <c r="E6" s="475">
        <v>36.9</v>
      </c>
      <c r="F6" s="475">
        <v>15</v>
      </c>
      <c r="G6" s="474" t="s">
        <v>102</v>
      </c>
      <c r="H6" s="476" t="s">
        <v>80</v>
      </c>
      <c r="I6" s="477"/>
      <c r="J6" s="145"/>
      <c r="K6" s="478">
        <v>26</v>
      </c>
      <c r="L6" s="479" t="s">
        <v>103</v>
      </c>
      <c r="M6" s="479" t="s">
        <v>104</v>
      </c>
      <c r="N6" s="480">
        <v>25.9</v>
      </c>
      <c r="O6" s="480">
        <v>25</v>
      </c>
      <c r="P6" s="479" t="s">
        <v>667</v>
      </c>
      <c r="Q6" s="481" t="s">
        <v>757</v>
      </c>
      <c r="R6" s="482"/>
      <c r="S6" s="18"/>
    </row>
    <row customHeight="1" ht="20.149999999999999" r="7" spans="1:19" x14ac:dyDescent="0.2">
      <c r="A7" s="1"/>
      <c r="B7" s="152">
        <v>2</v>
      </c>
      <c r="C7" s="299" t="s">
        <v>105</v>
      </c>
      <c r="D7" s="299" t="s">
        <v>106</v>
      </c>
      <c r="E7" s="483">
        <v>34.200000000000003</v>
      </c>
      <c r="F7" s="483">
        <v>11</v>
      </c>
      <c r="G7" s="299" t="s">
        <v>107</v>
      </c>
      <c r="H7" s="484" t="s">
        <v>37</v>
      </c>
      <c r="I7" s="485"/>
      <c r="J7" s="145"/>
      <c r="K7" s="152">
        <v>27</v>
      </c>
      <c r="L7" s="299" t="s">
        <v>108</v>
      </c>
      <c r="M7" s="299" t="s">
        <v>109</v>
      </c>
      <c r="N7" s="483">
        <v>37.07</v>
      </c>
      <c r="O7" s="483">
        <v>22</v>
      </c>
      <c r="P7" s="299" t="s">
        <v>590</v>
      </c>
      <c r="Q7" s="484" t="s">
        <v>37</v>
      </c>
      <c r="R7" s="485"/>
      <c r="S7" s="18"/>
    </row>
    <row customHeight="1" ht="20.149999999999999" r="8" spans="1:19" x14ac:dyDescent="0.2">
      <c r="A8" s="1"/>
      <c r="B8" s="152">
        <v>3</v>
      </c>
      <c r="C8" s="299" t="s">
        <v>110</v>
      </c>
      <c r="D8" s="299" t="s">
        <v>111</v>
      </c>
      <c r="E8" s="483">
        <v>35.4</v>
      </c>
      <c r="F8" s="483">
        <v>11.2</v>
      </c>
      <c r="G8" s="299" t="s">
        <v>112</v>
      </c>
      <c r="H8" s="484" t="s">
        <v>37</v>
      </c>
      <c r="I8" s="485"/>
      <c r="J8" s="145"/>
      <c r="K8" s="152">
        <v>28</v>
      </c>
      <c r="L8" s="299" t="s">
        <v>113</v>
      </c>
      <c r="M8" s="299" t="s">
        <v>668</v>
      </c>
      <c r="N8" s="483">
        <v>35.299999999999997</v>
      </c>
      <c r="O8" s="483">
        <v>35.799999999999997</v>
      </c>
      <c r="P8" s="299" t="s">
        <v>669</v>
      </c>
      <c r="Q8" s="484" t="s">
        <v>37</v>
      </c>
      <c r="R8" s="485"/>
      <c r="S8" s="18"/>
    </row>
    <row customHeight="1" ht="20.149999999999999" r="9" spans="1:19" x14ac:dyDescent="0.2">
      <c r="A9" s="1"/>
      <c r="B9" s="152">
        <v>4</v>
      </c>
      <c r="C9" s="299" t="s">
        <v>114</v>
      </c>
      <c r="D9" s="299" t="s">
        <v>115</v>
      </c>
      <c r="E9" s="483">
        <v>35.619999999999997</v>
      </c>
      <c r="F9" s="483">
        <v>11</v>
      </c>
      <c r="G9" s="299" t="s">
        <v>116</v>
      </c>
      <c r="H9" s="484" t="s">
        <v>37</v>
      </c>
      <c r="I9" s="485"/>
      <c r="J9" s="145"/>
      <c r="K9" s="152">
        <v>29</v>
      </c>
      <c r="L9" s="299" t="s">
        <v>117</v>
      </c>
      <c r="M9" s="299" t="s">
        <v>118</v>
      </c>
      <c r="N9" s="483">
        <v>38.200000000000003</v>
      </c>
      <c r="O9" s="483">
        <v>22.04</v>
      </c>
      <c r="P9" s="299" t="s">
        <v>670</v>
      </c>
      <c r="Q9" s="484" t="s">
        <v>79</v>
      </c>
      <c r="R9" s="485"/>
      <c r="S9" s="18"/>
    </row>
    <row customHeight="1" ht="20.149999999999999" r="10" spans="1:19" x14ac:dyDescent="0.2">
      <c r="A10" s="146"/>
      <c r="B10" s="152">
        <v>5</v>
      </c>
      <c r="C10" s="299" t="s">
        <v>119</v>
      </c>
      <c r="D10" s="299" t="s">
        <v>120</v>
      </c>
      <c r="E10" s="483">
        <v>31.52</v>
      </c>
      <c r="F10" s="483">
        <v>7</v>
      </c>
      <c r="G10" s="299" t="s">
        <v>121</v>
      </c>
      <c r="H10" s="484" t="s">
        <v>37</v>
      </c>
      <c r="I10" s="300" t="s">
        <v>663</v>
      </c>
      <c r="J10" s="145"/>
      <c r="K10" s="152">
        <v>30</v>
      </c>
      <c r="L10" s="299" t="s">
        <v>122</v>
      </c>
      <c r="M10" s="299" t="s">
        <v>123</v>
      </c>
      <c r="N10" s="483">
        <v>15.94</v>
      </c>
      <c r="O10" s="483">
        <v>22.6</v>
      </c>
      <c r="P10" s="299" t="s">
        <v>671</v>
      </c>
      <c r="Q10" s="484" t="s">
        <v>37</v>
      </c>
      <c r="R10" s="485"/>
      <c r="S10" s="18"/>
    </row>
    <row customHeight="1" ht="20.149999999999999" r="11" spans="1:19" x14ac:dyDescent="0.2">
      <c r="A11" s="1"/>
      <c r="B11" s="152">
        <v>6</v>
      </c>
      <c r="C11" s="299" t="s">
        <v>124</v>
      </c>
      <c r="D11" s="299" t="s">
        <v>125</v>
      </c>
      <c r="E11" s="483">
        <v>36.299999999999997</v>
      </c>
      <c r="F11" s="483">
        <v>15</v>
      </c>
      <c r="G11" s="299" t="s">
        <v>126</v>
      </c>
      <c r="H11" s="484" t="s">
        <v>37</v>
      </c>
      <c r="I11" s="485"/>
      <c r="J11" s="145"/>
      <c r="K11" s="152">
        <v>31</v>
      </c>
      <c r="L11" s="299" t="s">
        <v>127</v>
      </c>
      <c r="M11" s="299" t="s">
        <v>128</v>
      </c>
      <c r="N11" s="483">
        <v>31.7</v>
      </c>
      <c r="O11" s="483">
        <v>33</v>
      </c>
      <c r="P11" s="299" t="s">
        <v>129</v>
      </c>
      <c r="Q11" s="484" t="s">
        <v>37</v>
      </c>
      <c r="R11" s="485"/>
      <c r="S11" s="18"/>
    </row>
    <row customHeight="1" ht="20.149999999999999" r="12" spans="1:19" x14ac:dyDescent="0.2">
      <c r="A12" s="1"/>
      <c r="B12" s="152">
        <v>7</v>
      </c>
      <c r="C12" s="299" t="s">
        <v>130</v>
      </c>
      <c r="D12" s="299" t="s">
        <v>131</v>
      </c>
      <c r="E12" s="483">
        <v>35.71</v>
      </c>
      <c r="F12" s="483">
        <v>8</v>
      </c>
      <c r="G12" s="299" t="s">
        <v>132</v>
      </c>
      <c r="H12" s="484" t="s">
        <v>37</v>
      </c>
      <c r="I12" s="485"/>
      <c r="J12" s="145"/>
      <c r="K12" s="152">
        <v>32</v>
      </c>
      <c r="L12" s="299" t="s">
        <v>133</v>
      </c>
      <c r="M12" s="299" t="s">
        <v>134</v>
      </c>
      <c r="N12" s="483">
        <v>38.200000000000003</v>
      </c>
      <c r="O12" s="483">
        <v>25</v>
      </c>
      <c r="P12" s="299" t="s">
        <v>672</v>
      </c>
      <c r="Q12" s="484" t="s">
        <v>78</v>
      </c>
      <c r="R12" s="485"/>
      <c r="S12" s="18"/>
    </row>
    <row customHeight="1" ht="20.149999999999999" r="13" spans="1:19" x14ac:dyDescent="0.2">
      <c r="A13" s="1"/>
      <c r="B13" s="152">
        <v>8</v>
      </c>
      <c r="C13" s="299" t="s">
        <v>784</v>
      </c>
      <c r="D13" s="299" t="s">
        <v>135</v>
      </c>
      <c r="E13" s="483">
        <v>36.369999999999997</v>
      </c>
      <c r="F13" s="483">
        <v>15</v>
      </c>
      <c r="G13" s="299" t="s">
        <v>136</v>
      </c>
      <c r="H13" s="484" t="s">
        <v>37</v>
      </c>
      <c r="I13" s="485"/>
      <c r="J13" s="145"/>
      <c r="K13" s="152">
        <v>33</v>
      </c>
      <c r="L13" s="299" t="s">
        <v>137</v>
      </c>
      <c r="M13" s="299" t="s">
        <v>138</v>
      </c>
      <c r="N13" s="483">
        <v>44.9</v>
      </c>
      <c r="O13" s="483">
        <v>19</v>
      </c>
      <c r="P13" s="486" t="s">
        <v>827</v>
      </c>
      <c r="Q13" s="484" t="s">
        <v>37</v>
      </c>
      <c r="R13" s="485"/>
      <c r="S13" s="18"/>
    </row>
    <row customHeight="1" ht="19.5" r="14" spans="1:19" x14ac:dyDescent="0.2">
      <c r="A14" s="1"/>
      <c r="B14" s="152">
        <v>9</v>
      </c>
      <c r="C14" s="299" t="s">
        <v>142</v>
      </c>
      <c r="D14" s="299" t="s">
        <v>143</v>
      </c>
      <c r="E14" s="483">
        <v>35.520000000000003</v>
      </c>
      <c r="F14" s="483">
        <v>11</v>
      </c>
      <c r="G14" s="299" t="s">
        <v>116</v>
      </c>
      <c r="H14" s="484" t="s">
        <v>37</v>
      </c>
      <c r="I14" s="485"/>
      <c r="J14" s="145"/>
      <c r="K14" s="152">
        <v>34</v>
      </c>
      <c r="L14" s="299" t="s">
        <v>139</v>
      </c>
      <c r="M14" s="299" t="s">
        <v>140</v>
      </c>
      <c r="N14" s="483">
        <v>26.18</v>
      </c>
      <c r="O14" s="483">
        <v>18</v>
      </c>
      <c r="P14" s="299" t="s">
        <v>141</v>
      </c>
      <c r="Q14" s="484" t="s">
        <v>77</v>
      </c>
      <c r="R14" s="485"/>
      <c r="S14" s="18"/>
    </row>
    <row customHeight="1" ht="19.5" r="15" spans="1:19" x14ac:dyDescent="0.2">
      <c r="A15" s="1"/>
      <c r="B15" s="152">
        <v>10</v>
      </c>
      <c r="C15" s="299" t="s">
        <v>145</v>
      </c>
      <c r="D15" s="299" t="s">
        <v>146</v>
      </c>
      <c r="E15" s="483">
        <v>26.3</v>
      </c>
      <c r="F15" s="483">
        <v>14</v>
      </c>
      <c r="G15" s="299" t="s">
        <v>642</v>
      </c>
      <c r="H15" s="484" t="s">
        <v>79</v>
      </c>
      <c r="I15" s="300"/>
      <c r="J15" s="145"/>
      <c r="K15" s="152">
        <v>35</v>
      </c>
      <c r="L15" s="299" t="s">
        <v>144</v>
      </c>
      <c r="M15" s="299" t="s">
        <v>673</v>
      </c>
      <c r="N15" s="483">
        <v>16</v>
      </c>
      <c r="O15" s="483">
        <v>34.200000000000003</v>
      </c>
      <c r="P15" s="299" t="s">
        <v>592</v>
      </c>
      <c r="Q15" s="484" t="s">
        <v>37</v>
      </c>
      <c r="R15" s="300"/>
      <c r="S15" s="18"/>
    </row>
    <row customHeight="1" ht="19.5" r="16" spans="1:19" x14ac:dyDescent="0.2">
      <c r="A16" s="1"/>
      <c r="B16" s="152">
        <v>11</v>
      </c>
      <c r="C16" s="299" t="s">
        <v>785</v>
      </c>
      <c r="D16" s="299" t="s">
        <v>828</v>
      </c>
      <c r="E16" s="483">
        <v>34.619999999999997</v>
      </c>
      <c r="F16" s="483">
        <v>11.02</v>
      </c>
      <c r="G16" s="299" t="s">
        <v>643</v>
      </c>
      <c r="H16" s="484" t="s">
        <v>37</v>
      </c>
      <c r="I16" s="485" t="s">
        <v>665</v>
      </c>
      <c r="J16" s="145"/>
      <c r="K16" s="152">
        <v>36</v>
      </c>
      <c r="L16" s="299" t="s">
        <v>147</v>
      </c>
      <c r="M16" s="299" t="s">
        <v>148</v>
      </c>
      <c r="N16" s="483">
        <v>18.75</v>
      </c>
      <c r="O16" s="487" t="s">
        <v>829</v>
      </c>
      <c r="P16" s="299" t="s">
        <v>593</v>
      </c>
      <c r="Q16" s="484" t="s">
        <v>37</v>
      </c>
      <c r="R16" s="485"/>
      <c r="S16" s="18"/>
    </row>
    <row customHeight="1" ht="20.149999999999999" r="17" spans="1:19" x14ac:dyDescent="0.2">
      <c r="A17" s="1"/>
      <c r="B17" s="152">
        <v>12</v>
      </c>
      <c r="C17" s="299" t="s">
        <v>151</v>
      </c>
      <c r="D17" s="299" t="s">
        <v>152</v>
      </c>
      <c r="E17" s="483">
        <v>10</v>
      </c>
      <c r="F17" s="483">
        <v>8.5</v>
      </c>
      <c r="G17" s="299" t="s">
        <v>605</v>
      </c>
      <c r="H17" s="484" t="s">
        <v>37</v>
      </c>
      <c r="I17" s="485"/>
      <c r="J17" s="145"/>
      <c r="K17" s="152">
        <v>37</v>
      </c>
      <c r="L17" s="299" t="s">
        <v>149</v>
      </c>
      <c r="M17" s="299" t="s">
        <v>150</v>
      </c>
      <c r="N17" s="483">
        <v>21.3</v>
      </c>
      <c r="O17" s="483">
        <v>22</v>
      </c>
      <c r="P17" s="299" t="s">
        <v>674</v>
      </c>
      <c r="Q17" s="484" t="s">
        <v>37</v>
      </c>
      <c r="R17" s="485"/>
      <c r="S17" s="18"/>
    </row>
    <row customHeight="1" ht="20.149999999999999" r="18" spans="1:19" x14ac:dyDescent="0.2">
      <c r="A18" s="1"/>
      <c r="B18" s="152">
        <v>13</v>
      </c>
      <c r="C18" s="299" t="s">
        <v>154</v>
      </c>
      <c r="D18" s="299" t="s">
        <v>155</v>
      </c>
      <c r="E18" s="483">
        <v>35.11</v>
      </c>
      <c r="F18" s="483">
        <v>11</v>
      </c>
      <c r="G18" s="299" t="s">
        <v>606</v>
      </c>
      <c r="H18" s="484" t="s">
        <v>37</v>
      </c>
      <c r="I18" s="485"/>
      <c r="J18" s="145"/>
      <c r="K18" s="152">
        <v>38</v>
      </c>
      <c r="L18" s="299" t="s">
        <v>153</v>
      </c>
      <c r="M18" s="299" t="s">
        <v>675</v>
      </c>
      <c r="N18" s="483">
        <v>18.399999999999999</v>
      </c>
      <c r="O18" s="483">
        <v>4</v>
      </c>
      <c r="P18" s="299" t="s">
        <v>676</v>
      </c>
      <c r="Q18" s="484" t="s">
        <v>37</v>
      </c>
      <c r="R18" s="488" t="s">
        <v>630</v>
      </c>
      <c r="S18" s="18"/>
    </row>
    <row customHeight="1" ht="20.149999999999999" r="19" spans="1:19" x14ac:dyDescent="0.2">
      <c r="A19" s="1"/>
      <c r="B19" s="152">
        <v>14</v>
      </c>
      <c r="C19" s="299" t="s">
        <v>157</v>
      </c>
      <c r="D19" s="299" t="s">
        <v>158</v>
      </c>
      <c r="E19" s="483">
        <v>32.65</v>
      </c>
      <c r="F19" s="483">
        <v>22.7</v>
      </c>
      <c r="G19" s="299" t="s">
        <v>159</v>
      </c>
      <c r="H19" s="484" t="s">
        <v>37</v>
      </c>
      <c r="I19" s="485"/>
      <c r="J19" s="145"/>
      <c r="K19" s="152">
        <v>39</v>
      </c>
      <c r="L19" s="299" t="s">
        <v>156</v>
      </c>
      <c r="M19" s="299" t="s">
        <v>675</v>
      </c>
      <c r="N19" s="483">
        <v>204.02</v>
      </c>
      <c r="O19" s="483">
        <v>15.5</v>
      </c>
      <c r="P19" s="299" t="s">
        <v>677</v>
      </c>
      <c r="Q19" s="484" t="s">
        <v>37</v>
      </c>
      <c r="R19" s="485"/>
      <c r="S19" s="18"/>
    </row>
    <row customHeight="1" ht="20.149999999999999" r="20" spans="1:19" x14ac:dyDescent="0.2">
      <c r="A20" s="1"/>
      <c r="B20" s="152">
        <v>15</v>
      </c>
      <c r="C20" s="299" t="s">
        <v>163</v>
      </c>
      <c r="D20" s="299" t="s">
        <v>164</v>
      </c>
      <c r="E20" s="483">
        <v>42.1</v>
      </c>
      <c r="F20" s="483">
        <v>12</v>
      </c>
      <c r="G20" s="299" t="s">
        <v>165</v>
      </c>
      <c r="H20" s="484" t="s">
        <v>78</v>
      </c>
      <c r="I20" s="485"/>
      <c r="J20" s="145"/>
      <c r="K20" s="152">
        <v>40</v>
      </c>
      <c r="L20" s="299" t="s">
        <v>160</v>
      </c>
      <c r="M20" s="299" t="s">
        <v>161</v>
      </c>
      <c r="N20" s="483">
        <v>173.4</v>
      </c>
      <c r="O20" s="483">
        <v>22</v>
      </c>
      <c r="P20" s="299" t="s">
        <v>162</v>
      </c>
      <c r="Q20" s="484" t="s">
        <v>72</v>
      </c>
      <c r="R20" s="485"/>
      <c r="S20" s="18"/>
    </row>
    <row customHeight="1" ht="19.5" r="21" spans="1:19" x14ac:dyDescent="0.2">
      <c r="A21" s="1"/>
      <c r="B21" s="152">
        <v>16</v>
      </c>
      <c r="C21" s="299" t="s">
        <v>168</v>
      </c>
      <c r="D21" s="299" t="s">
        <v>169</v>
      </c>
      <c r="E21" s="483">
        <v>42.04</v>
      </c>
      <c r="F21" s="483">
        <v>11</v>
      </c>
      <c r="G21" s="299" t="s">
        <v>170</v>
      </c>
      <c r="H21" s="484" t="s">
        <v>37</v>
      </c>
      <c r="I21" s="485"/>
      <c r="J21" s="145"/>
      <c r="K21" s="152">
        <v>41</v>
      </c>
      <c r="L21" s="299" t="s">
        <v>608</v>
      </c>
      <c r="M21" s="299" t="s">
        <v>609</v>
      </c>
      <c r="N21" s="483">
        <v>151.44</v>
      </c>
      <c r="O21" s="483">
        <v>24</v>
      </c>
      <c r="P21" s="299" t="s">
        <v>610</v>
      </c>
      <c r="Q21" s="484" t="s">
        <v>37</v>
      </c>
      <c r="R21" s="485"/>
      <c r="S21" s="18"/>
    </row>
    <row customHeight="1" ht="20.149999999999999" r="22" spans="1:19" x14ac:dyDescent="0.2">
      <c r="A22" s="1"/>
      <c r="B22" s="152">
        <v>17</v>
      </c>
      <c r="C22" s="299" t="s">
        <v>173</v>
      </c>
      <c r="D22" s="299" t="s">
        <v>174</v>
      </c>
      <c r="E22" s="483">
        <v>36.4</v>
      </c>
      <c r="F22" s="483">
        <v>14.8</v>
      </c>
      <c r="G22" s="299" t="s">
        <v>175</v>
      </c>
      <c r="H22" s="484" t="s">
        <v>37</v>
      </c>
      <c r="I22" s="485"/>
      <c r="J22" s="145"/>
      <c r="K22" s="152">
        <v>42</v>
      </c>
      <c r="L22" s="299" t="s">
        <v>166</v>
      </c>
      <c r="M22" s="299" t="s">
        <v>613</v>
      </c>
      <c r="N22" s="483">
        <v>146.30000000000001</v>
      </c>
      <c r="O22" s="483">
        <v>25.2</v>
      </c>
      <c r="P22" s="299" t="s">
        <v>167</v>
      </c>
      <c r="Q22" s="484" t="s">
        <v>37</v>
      </c>
      <c r="R22" s="485"/>
      <c r="S22" s="18"/>
    </row>
    <row customHeight="1" ht="20.149999999999999" r="23" spans="1:19" x14ac:dyDescent="0.2">
      <c r="A23" s="1"/>
      <c r="B23" s="152">
        <v>18</v>
      </c>
      <c r="C23" s="299" t="s">
        <v>177</v>
      </c>
      <c r="D23" s="299" t="s">
        <v>178</v>
      </c>
      <c r="E23" s="483">
        <v>38.200000000000003</v>
      </c>
      <c r="F23" s="489" t="s">
        <v>664</v>
      </c>
      <c r="G23" s="299" t="s">
        <v>179</v>
      </c>
      <c r="H23" s="484" t="s">
        <v>37</v>
      </c>
      <c r="I23" s="485"/>
      <c r="J23" s="145"/>
      <c r="K23" s="152">
        <v>43</v>
      </c>
      <c r="L23" s="299" t="s">
        <v>171</v>
      </c>
      <c r="M23" s="299" t="s">
        <v>582</v>
      </c>
      <c r="N23" s="483">
        <v>132.5</v>
      </c>
      <c r="O23" s="483">
        <v>22.6</v>
      </c>
      <c r="P23" s="299" t="s">
        <v>172</v>
      </c>
      <c r="Q23" s="484" t="s">
        <v>37</v>
      </c>
      <c r="R23" s="485"/>
      <c r="S23" s="18"/>
    </row>
    <row customHeight="1" ht="20.149999999999999" r="24" spans="1:19" x14ac:dyDescent="0.2">
      <c r="A24" s="1"/>
      <c r="B24" s="152">
        <v>19</v>
      </c>
      <c r="C24" s="299" t="s">
        <v>182</v>
      </c>
      <c r="D24" s="299" t="s">
        <v>183</v>
      </c>
      <c r="E24" s="483">
        <v>19.8</v>
      </c>
      <c r="F24" s="483">
        <v>11</v>
      </c>
      <c r="G24" s="299" t="s">
        <v>761</v>
      </c>
      <c r="H24" s="484" t="s">
        <v>77</v>
      </c>
      <c r="I24" s="485"/>
      <c r="J24" s="145"/>
      <c r="K24" s="152">
        <v>44</v>
      </c>
      <c r="L24" s="299" t="s">
        <v>176</v>
      </c>
      <c r="M24" s="299" t="s">
        <v>678</v>
      </c>
      <c r="N24" s="483">
        <v>168.8</v>
      </c>
      <c r="O24" s="483">
        <v>22</v>
      </c>
      <c r="P24" s="299" t="s">
        <v>679</v>
      </c>
      <c r="Q24" s="484" t="s">
        <v>37</v>
      </c>
      <c r="R24" s="485"/>
      <c r="S24" s="18"/>
    </row>
    <row customHeight="1" ht="20.149999999999999" r="25" spans="1:19" x14ac:dyDescent="0.2">
      <c r="A25" s="1"/>
      <c r="B25" s="152">
        <v>20</v>
      </c>
      <c r="C25" s="299" t="s">
        <v>186</v>
      </c>
      <c r="D25" s="299" t="s">
        <v>187</v>
      </c>
      <c r="E25" s="483">
        <v>19.7</v>
      </c>
      <c r="F25" s="483">
        <v>22</v>
      </c>
      <c r="G25" s="299" t="s">
        <v>835</v>
      </c>
      <c r="H25" s="484" t="s">
        <v>37</v>
      </c>
      <c r="I25" s="485"/>
      <c r="J25" s="145"/>
      <c r="K25" s="152">
        <v>45</v>
      </c>
      <c r="L25" s="299" t="s">
        <v>180</v>
      </c>
      <c r="M25" s="299" t="s">
        <v>181</v>
      </c>
      <c r="N25" s="483">
        <v>256</v>
      </c>
      <c r="O25" s="483">
        <v>17</v>
      </c>
      <c r="P25" s="299" t="s">
        <v>731</v>
      </c>
      <c r="Q25" s="484" t="s">
        <v>37</v>
      </c>
      <c r="R25" s="485"/>
      <c r="S25" s="18"/>
    </row>
    <row customHeight="1" ht="20.149999999999999" r="26" spans="1:19" x14ac:dyDescent="0.2">
      <c r="A26" s="1"/>
      <c r="B26" s="152">
        <v>21</v>
      </c>
      <c r="C26" s="299" t="s">
        <v>611</v>
      </c>
      <c r="D26" s="299" t="s">
        <v>191</v>
      </c>
      <c r="E26" s="483">
        <v>21</v>
      </c>
      <c r="F26" s="483">
        <v>10</v>
      </c>
      <c r="G26" s="299" t="s">
        <v>192</v>
      </c>
      <c r="H26" s="484" t="s">
        <v>37</v>
      </c>
      <c r="I26" s="485"/>
      <c r="J26" s="145"/>
      <c r="K26" s="152">
        <v>46</v>
      </c>
      <c r="L26" s="490" t="s">
        <v>184</v>
      </c>
      <c r="M26" s="491" t="s">
        <v>680</v>
      </c>
      <c r="N26" s="492">
        <v>61.26</v>
      </c>
      <c r="O26" s="492">
        <v>18</v>
      </c>
      <c r="P26" s="491" t="s">
        <v>185</v>
      </c>
      <c r="Q26" s="493" t="s">
        <v>74</v>
      </c>
      <c r="R26" s="494"/>
      <c r="S26" s="18"/>
    </row>
    <row customHeight="1" ht="20.149999999999999" r="27" spans="1:19" x14ac:dyDescent="0.2">
      <c r="A27" s="1"/>
      <c r="B27" s="152">
        <v>22</v>
      </c>
      <c r="C27" s="299" t="s">
        <v>195</v>
      </c>
      <c r="D27" s="299" t="s">
        <v>196</v>
      </c>
      <c r="E27" s="483">
        <v>19.600000000000001</v>
      </c>
      <c r="F27" s="483">
        <v>15</v>
      </c>
      <c r="G27" s="299" t="s">
        <v>197</v>
      </c>
      <c r="H27" s="484" t="s">
        <v>37</v>
      </c>
      <c r="I27" s="485"/>
      <c r="J27" s="145"/>
      <c r="K27" s="152">
        <v>47</v>
      </c>
      <c r="L27" s="299" t="s">
        <v>188</v>
      </c>
      <c r="M27" s="299" t="s">
        <v>681</v>
      </c>
      <c r="N27" s="483">
        <v>531.4</v>
      </c>
      <c r="O27" s="483">
        <v>10.5</v>
      </c>
      <c r="P27" s="299" t="s">
        <v>189</v>
      </c>
      <c r="Q27" s="495" t="s">
        <v>591</v>
      </c>
      <c r="R27" s="485"/>
      <c r="S27" s="18"/>
    </row>
    <row customHeight="1" ht="20.149999999999999" r="28" spans="1:19" thickBot="1" x14ac:dyDescent="0.25">
      <c r="A28" s="1"/>
      <c r="B28" s="153">
        <v>23</v>
      </c>
      <c r="C28" s="496" t="s">
        <v>198</v>
      </c>
      <c r="D28" s="496" t="s">
        <v>199</v>
      </c>
      <c r="E28" s="497" t="s">
        <v>793</v>
      </c>
      <c r="F28" s="498">
        <v>8</v>
      </c>
      <c r="G28" s="496" t="s">
        <v>200</v>
      </c>
      <c r="H28" s="499"/>
      <c r="I28" s="500"/>
      <c r="J28" s="145"/>
      <c r="K28" s="501">
        <v>48</v>
      </c>
      <c r="L28" s="502" t="s">
        <v>193</v>
      </c>
      <c r="M28" s="502" t="s">
        <v>852</v>
      </c>
      <c r="N28" s="503">
        <v>88.6</v>
      </c>
      <c r="O28" s="503">
        <v>19.2</v>
      </c>
      <c r="P28" s="502" t="s">
        <v>588</v>
      </c>
      <c r="Q28" s="504" t="s">
        <v>194</v>
      </c>
      <c r="R28" s="505"/>
      <c r="S28" s="18"/>
    </row>
    <row customHeight="1" ht="20.149999999999999" r="29" spans="1:19" thickBot="1" x14ac:dyDescent="0.25">
      <c r="A29" s="1"/>
      <c r="B29" s="153"/>
      <c r="C29" s="496"/>
      <c r="D29" s="496"/>
      <c r="E29" s="506">
        <v>23.88</v>
      </c>
      <c r="F29" s="498">
        <v>2</v>
      </c>
      <c r="G29" s="496" t="s">
        <v>201</v>
      </c>
      <c r="H29" s="499" t="s">
        <v>37</v>
      </c>
      <c r="I29" s="500"/>
      <c r="J29" s="145"/>
      <c r="K29" s="154" t="s">
        <v>84</v>
      </c>
      <c r="L29" s="145"/>
      <c r="M29" s="145"/>
      <c r="N29" s="145"/>
      <c r="O29" s="145"/>
      <c r="P29" s="145"/>
      <c r="Q29" s="145"/>
      <c r="R29" s="145"/>
      <c r="S29" s="18"/>
    </row>
    <row customHeight="1" ht="20.149999999999999" r="30" spans="1:19" thickBot="1" x14ac:dyDescent="0.25">
      <c r="A30" s="1"/>
      <c r="B30" s="151"/>
      <c r="C30" s="474"/>
      <c r="D30" s="474"/>
      <c r="E30" s="507">
        <v>19.66</v>
      </c>
      <c r="F30" s="475">
        <v>2</v>
      </c>
      <c r="G30" s="474" t="s">
        <v>204</v>
      </c>
      <c r="H30" s="476"/>
      <c r="I30" s="477"/>
      <c r="J30" s="145"/>
      <c r="K30" s="148"/>
      <c r="L30" s="149" t="s">
        <v>96</v>
      </c>
      <c r="M30" s="149" t="s">
        <v>97</v>
      </c>
      <c r="N30" s="149" t="s">
        <v>621</v>
      </c>
      <c r="O30" s="149" t="s">
        <v>622</v>
      </c>
      <c r="P30" s="149" t="s">
        <v>851</v>
      </c>
      <c r="Q30" s="149" t="s">
        <v>98</v>
      </c>
      <c r="R30" s="150" t="s">
        <v>99</v>
      </c>
      <c r="S30" s="18"/>
    </row>
    <row customHeight="1" ht="20.149999999999999" r="31" spans="1:19" x14ac:dyDescent="0.2">
      <c r="A31" s="1"/>
      <c r="B31" s="152">
        <v>24</v>
      </c>
      <c r="C31" s="299" t="s">
        <v>207</v>
      </c>
      <c r="D31" s="299" t="s">
        <v>208</v>
      </c>
      <c r="E31" s="483">
        <v>55.4</v>
      </c>
      <c r="F31" s="483">
        <v>9</v>
      </c>
      <c r="G31" s="299" t="s">
        <v>587</v>
      </c>
      <c r="H31" s="484" t="s">
        <v>76</v>
      </c>
      <c r="I31" s="485"/>
      <c r="J31" s="145"/>
      <c r="K31" s="151">
        <v>49</v>
      </c>
      <c r="L31" s="474" t="s">
        <v>202</v>
      </c>
      <c r="M31" s="474" t="s">
        <v>682</v>
      </c>
      <c r="N31" s="475">
        <v>20.8</v>
      </c>
      <c r="O31" s="475">
        <v>34.6</v>
      </c>
      <c r="P31" s="474" t="s">
        <v>203</v>
      </c>
      <c r="Q31" s="476" t="s">
        <v>79</v>
      </c>
      <c r="R31" s="477"/>
      <c r="S31" s="18"/>
    </row>
    <row customHeight="1" ht="20.149999999999999" r="32" spans="1:19" x14ac:dyDescent="0.2">
      <c r="A32" s="1"/>
      <c r="B32" s="152">
        <v>25</v>
      </c>
      <c r="C32" s="299" t="s">
        <v>211</v>
      </c>
      <c r="D32" s="299" t="s">
        <v>212</v>
      </c>
      <c r="E32" s="483">
        <v>68</v>
      </c>
      <c r="F32" s="483">
        <v>13</v>
      </c>
      <c r="G32" s="299" t="s">
        <v>597</v>
      </c>
      <c r="H32" s="484" t="s">
        <v>37</v>
      </c>
      <c r="I32" s="488"/>
      <c r="J32" s="145"/>
      <c r="K32" s="152">
        <v>50</v>
      </c>
      <c r="L32" s="299" t="s">
        <v>205</v>
      </c>
      <c r="M32" s="299" t="s">
        <v>683</v>
      </c>
      <c r="N32" s="483">
        <v>39.200000000000003</v>
      </c>
      <c r="O32" s="483">
        <v>40</v>
      </c>
      <c r="P32" s="299" t="s">
        <v>206</v>
      </c>
      <c r="Q32" s="484" t="s">
        <v>78</v>
      </c>
      <c r="R32" s="485"/>
      <c r="S32" s="18"/>
    </row>
    <row customHeight="1" ht="20.149999999999999" r="33" spans="1:19" x14ac:dyDescent="0.2">
      <c r="A33" s="1"/>
      <c r="B33" s="155" t="s">
        <v>217</v>
      </c>
      <c r="C33" s="508" t="s">
        <v>794</v>
      </c>
      <c r="D33" s="299" t="s">
        <v>795</v>
      </c>
      <c r="E33" s="299">
        <v>169.45</v>
      </c>
      <c r="F33" s="509" t="s">
        <v>763</v>
      </c>
      <c r="G33" s="299" t="s">
        <v>218</v>
      </c>
      <c r="H33" s="484" t="s">
        <v>72</v>
      </c>
      <c r="I33" s="485" t="s">
        <v>614</v>
      </c>
      <c r="J33" s="145"/>
      <c r="K33" s="152">
        <v>51</v>
      </c>
      <c r="L33" s="299" t="s">
        <v>209</v>
      </c>
      <c r="M33" s="299" t="s">
        <v>853</v>
      </c>
      <c r="N33" s="483">
        <v>165.46</v>
      </c>
      <c r="O33" s="483">
        <v>24</v>
      </c>
      <c r="P33" s="299" t="s">
        <v>210</v>
      </c>
      <c r="Q33" s="484" t="s">
        <v>72</v>
      </c>
      <c r="R33" s="485"/>
      <c r="S33" s="18"/>
    </row>
    <row customHeight="1" ht="20.149999999999999" r="34" spans="1:19" thickBot="1" x14ac:dyDescent="0.25">
      <c r="A34" s="1"/>
      <c r="B34" s="156" t="s">
        <v>217</v>
      </c>
      <c r="C34" s="510" t="s">
        <v>796</v>
      </c>
      <c r="D34" s="511" t="s">
        <v>797</v>
      </c>
      <c r="E34" s="512">
        <v>18.2</v>
      </c>
      <c r="F34" s="513" t="s">
        <v>762</v>
      </c>
      <c r="G34" s="511" t="s">
        <v>607</v>
      </c>
      <c r="H34" s="514" t="s">
        <v>666</v>
      </c>
      <c r="I34" s="515" t="s">
        <v>86</v>
      </c>
      <c r="J34" s="145"/>
      <c r="K34" s="152">
        <v>52</v>
      </c>
      <c r="L34" s="299" t="s">
        <v>213</v>
      </c>
      <c r="M34" s="299" t="s">
        <v>214</v>
      </c>
      <c r="N34" s="483">
        <v>161.19999999999999</v>
      </c>
      <c r="O34" s="483">
        <v>22</v>
      </c>
      <c r="P34" s="299" t="s">
        <v>215</v>
      </c>
      <c r="Q34" s="484" t="s">
        <v>37</v>
      </c>
      <c r="R34" s="485"/>
      <c r="S34" s="18"/>
    </row>
    <row customHeight="1" ht="19.5" r="35" spans="1:19" x14ac:dyDescent="0.2">
      <c r="A35" s="1"/>
      <c r="J35" s="145"/>
      <c r="K35" s="152">
        <v>53</v>
      </c>
      <c r="L35" s="486" t="s">
        <v>798</v>
      </c>
      <c r="M35" s="299" t="s">
        <v>684</v>
      </c>
      <c r="N35" s="483">
        <v>452.75</v>
      </c>
      <c r="O35" s="483">
        <v>17</v>
      </c>
      <c r="P35" s="299" t="s">
        <v>216</v>
      </c>
      <c r="Q35" s="484" t="s">
        <v>190</v>
      </c>
      <c r="R35" s="485"/>
      <c r="S35" s="18"/>
    </row>
    <row customHeight="1" ht="19.5" r="36" spans="1:19" thickBot="1" x14ac:dyDescent="0.25">
      <c r="A36" s="1"/>
      <c r="B36" s="145" t="s">
        <v>779</v>
      </c>
      <c r="C36" s="157"/>
      <c r="D36" s="157"/>
      <c r="E36" s="158"/>
      <c r="F36" s="159"/>
      <c r="G36" s="157"/>
      <c r="H36" s="160"/>
      <c r="I36" s="157"/>
      <c r="J36" s="145"/>
      <c r="K36" s="516">
        <v>54</v>
      </c>
      <c r="L36" s="517" t="s">
        <v>799</v>
      </c>
      <c r="M36" s="502" t="s">
        <v>685</v>
      </c>
      <c r="N36" s="503">
        <v>479.85</v>
      </c>
      <c r="O36" s="503">
        <v>16.25</v>
      </c>
      <c r="P36" s="502" t="s">
        <v>170</v>
      </c>
      <c r="Q36" s="504" t="s">
        <v>37</v>
      </c>
      <c r="R36" s="505"/>
      <c r="S36" s="18"/>
    </row>
    <row r="37" spans="1:19" x14ac:dyDescent="0.2">
      <c r="A37" s="1"/>
      <c r="B37" s="146" t="s">
        <v>839</v>
      </c>
      <c r="C37" s="161"/>
      <c r="D37" s="161"/>
      <c r="E37" s="161"/>
      <c r="F37" s="161"/>
      <c r="G37" s="161"/>
      <c r="H37" s="161"/>
      <c r="J37" s="145"/>
      <c r="L37" s="157"/>
      <c r="M37" s="157"/>
      <c r="N37" s="157"/>
      <c r="O37" s="159"/>
      <c r="P37" s="157"/>
      <c r="Q37" s="160"/>
      <c r="R37" s="157"/>
      <c r="S37" s="18"/>
    </row>
    <row r="38" spans="1:19" x14ac:dyDescent="0.2">
      <c r="A38" s="1"/>
      <c r="B38" s="161"/>
      <c r="C38" s="161"/>
      <c r="D38" s="161"/>
      <c r="E38" s="161"/>
      <c r="J38" s="145"/>
      <c r="L38" s="145"/>
      <c r="M38" s="145"/>
      <c r="N38" s="145"/>
      <c r="O38" s="145"/>
      <c r="P38" s="145"/>
      <c r="Q38" s="847"/>
      <c r="R38" s="847"/>
    </row>
    <row r="39" spans="1:19" x14ac:dyDescent="0.2">
      <c r="B39" s="161"/>
      <c r="C39" s="161"/>
      <c r="D39" s="161"/>
      <c r="E39" s="161"/>
    </row>
    <row r="40" spans="1:19" x14ac:dyDescent="0.2">
      <c r="B40" s="161"/>
      <c r="C40" s="161"/>
      <c r="D40" s="161"/>
      <c r="E40" s="161"/>
    </row>
    <row r="41" spans="1:19" x14ac:dyDescent="0.2">
      <c r="B41" s="161"/>
      <c r="C41" s="161"/>
      <c r="D41" s="161"/>
      <c r="E41" s="161"/>
    </row>
    <row r="42" spans="1:19" x14ac:dyDescent="0.2">
      <c r="B42" s="161"/>
      <c r="C42" s="161"/>
      <c r="D42" s="161"/>
      <c r="E42" s="161"/>
    </row>
    <row r="43" spans="1:19" x14ac:dyDescent="0.2">
      <c r="B43" s="161"/>
      <c r="C43" s="161"/>
      <c r="D43" s="161"/>
      <c r="E43" s="161"/>
    </row>
    <row r="44" spans="1:19" x14ac:dyDescent="0.2">
      <c r="B44" s="161"/>
      <c r="C44" s="161"/>
      <c r="D44" s="161"/>
      <c r="E44" s="161"/>
    </row>
    <row r="45" spans="1:19" x14ac:dyDescent="0.2">
      <c r="B45" s="161"/>
      <c r="C45" s="161"/>
      <c r="D45" s="161"/>
      <c r="E45" s="161"/>
    </row>
    <row r="46" spans="1:19" x14ac:dyDescent="0.2">
      <c r="B46" s="161"/>
      <c r="C46" s="161"/>
      <c r="D46" s="161"/>
      <c r="E46" s="161"/>
    </row>
    <row r="47" spans="1:19" x14ac:dyDescent="0.2">
      <c r="B47" s="161"/>
      <c r="C47" s="161"/>
      <c r="D47" s="161"/>
      <c r="E47" s="161"/>
    </row>
    <row r="48" spans="1:19" x14ac:dyDescent="0.2">
      <c r="B48" s="161"/>
      <c r="C48" s="161"/>
      <c r="D48" s="161"/>
      <c r="E48" s="161"/>
    </row>
  </sheetData>
  <mergeCells count="1">
    <mergeCell ref="Q38:R38"/>
  </mergeCells>
  <phoneticPr fontId="3"/>
  <pageMargins bottom="0.4" footer="0.51200000000000001" header="0.51200000000000001" left="0.12" right="0.28000000000000003" top="0.61"/>
  <pageSetup orientation="portrait" paperSize="9" r:id="rId1"/>
  <headerFooter alignWithMargins="0"/>
  <ignoredErrors>
    <ignoredError numberStoredAsText="1" sqref="E28"/>
  </ignoredErrors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8">
    <tabColor indexed="13"/>
  </sheetPr>
  <dimension ref="A1:O19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62" width="9.0" collapsed="false"/>
    <col min="2" max="2" style="167" width="9.0" collapsed="false"/>
    <col min="3" max="3" customWidth="true" style="167" width="13.453125" collapsed="false"/>
    <col min="4" max="4" customWidth="true" style="181" width="7.08984375" collapsed="false"/>
    <col min="5" max="5" customWidth="true" style="182" width="10.1796875" collapsed="false"/>
    <col min="6" max="6" customWidth="true" style="181" width="7.08984375" collapsed="false"/>
    <col min="7" max="7" customWidth="true" style="182" width="10.1796875" collapsed="false"/>
    <col min="8" max="8" customWidth="true" style="182" width="7.08984375" collapsed="false"/>
    <col min="9" max="9" customWidth="true" style="182" width="10.1796875" collapsed="false"/>
    <col min="10" max="10" customWidth="true" style="181" width="7.08984375" collapsed="false"/>
    <col min="11" max="11" customWidth="true" style="182" width="10.1796875" collapsed="false"/>
    <col min="12" max="12" customWidth="true" style="167" width="7.08984375" collapsed="false"/>
    <col min="13" max="13" customWidth="true" style="167" width="10.1796875" collapsed="false"/>
    <col min="14" max="16384" style="167" width="9.0" collapsed="false"/>
  </cols>
  <sheetData>
    <row customFormat="1" ht="16.5" r="1" s="162" spans="1:14" x14ac:dyDescent="0.25">
      <c r="A1" s="713" t="s">
        <v>624</v>
      </c>
      <c r="B1" s="714" t="s">
        <v>628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</row>
    <row ht="16.5" r="2" spans="1:14" x14ac:dyDescent="0.2">
      <c r="A2" s="713" t="s">
        <v>625</v>
      </c>
      <c r="B2" s="163" t="s">
        <v>248</v>
      </c>
      <c r="C2" s="164"/>
      <c r="D2" s="165"/>
      <c r="E2" s="166"/>
      <c r="F2" s="166"/>
      <c r="G2" s="166"/>
      <c r="H2" s="165"/>
      <c r="I2" s="166"/>
      <c r="J2" s="164"/>
      <c r="K2" s="164"/>
      <c r="L2" s="164"/>
      <c r="M2" s="164"/>
    </row>
    <row ht="13.5" r="3" spans="1:14" thickBot="1" x14ac:dyDescent="0.25">
      <c r="A3" s="713"/>
      <c r="B3" s="164"/>
      <c r="C3" s="164"/>
      <c r="D3" s="165"/>
      <c r="E3" s="166"/>
      <c r="F3" s="166"/>
      <c r="G3" s="166"/>
      <c r="H3" s="165"/>
      <c r="I3" s="168"/>
      <c r="J3" s="169"/>
      <c r="K3" s="169"/>
      <c r="L3" s="164"/>
      <c r="M3" s="164"/>
    </row>
    <row r="4" spans="1:14" x14ac:dyDescent="0.2">
      <c r="A4" s="713"/>
      <c r="B4" s="875" t="s">
        <v>631</v>
      </c>
      <c r="C4" s="876"/>
      <c r="D4" s="852" t="s">
        <v>648</v>
      </c>
      <c r="E4" s="853"/>
      <c r="F4" s="882" t="s">
        <v>758</v>
      </c>
      <c r="G4" s="853"/>
      <c r="H4" s="862" t="s">
        <v>836</v>
      </c>
      <c r="I4" s="881"/>
      <c r="J4" s="867" t="s">
        <v>837</v>
      </c>
      <c r="K4" s="867"/>
      <c r="L4" s="862" t="s">
        <v>838</v>
      </c>
      <c r="M4" s="863"/>
    </row>
    <row ht="13.5" r="5" spans="1:14" thickBot="1" x14ac:dyDescent="0.25">
      <c r="A5" s="713"/>
      <c r="B5" s="877"/>
      <c r="C5" s="878"/>
      <c r="D5" s="170" t="s">
        <v>219</v>
      </c>
      <c r="E5" s="171" t="s">
        <v>602</v>
      </c>
      <c r="F5" s="170" t="s">
        <v>219</v>
      </c>
      <c r="G5" s="171" t="s">
        <v>602</v>
      </c>
      <c r="H5" s="170" t="s">
        <v>219</v>
      </c>
      <c r="I5" s="171" t="s">
        <v>602</v>
      </c>
      <c r="J5" s="170" t="s">
        <v>219</v>
      </c>
      <c r="K5" s="321" t="s">
        <v>602</v>
      </c>
      <c r="L5" s="170" t="s">
        <v>219</v>
      </c>
      <c r="M5" s="172" t="s">
        <v>602</v>
      </c>
    </row>
    <row ht="13.5" r="6" spans="1:14" thickTop="1" x14ac:dyDescent="0.2">
      <c r="A6" s="713"/>
      <c r="B6" s="879" t="s">
        <v>220</v>
      </c>
      <c r="C6" s="880"/>
      <c r="D6" s="518">
        <v>3</v>
      </c>
      <c r="E6" s="519">
        <v>133593.01</v>
      </c>
      <c r="F6" s="520">
        <v>3</v>
      </c>
      <c r="G6" s="521">
        <v>133593.01</v>
      </c>
      <c r="H6" s="520">
        <v>3</v>
      </c>
      <c r="I6" s="521">
        <v>133593.01</v>
      </c>
      <c r="J6" s="518">
        <v>3</v>
      </c>
      <c r="K6" s="519">
        <v>133593.01</v>
      </c>
      <c r="L6" s="520">
        <v>3</v>
      </c>
      <c r="M6" s="522">
        <v>133593.01</v>
      </c>
    </row>
    <row r="7" spans="1:14" x14ac:dyDescent="0.2">
      <c r="A7" s="713"/>
      <c r="B7" s="873" t="s">
        <v>221</v>
      </c>
      <c r="C7" s="173" t="s">
        <v>222</v>
      </c>
      <c r="D7" s="523">
        <v>70</v>
      </c>
      <c r="E7" s="524">
        <v>604802.25</v>
      </c>
      <c r="F7" s="525">
        <v>70</v>
      </c>
      <c r="G7" s="526">
        <v>604258.89</v>
      </c>
      <c r="H7" s="525">
        <v>70</v>
      </c>
      <c r="I7" s="526">
        <v>604447.61</v>
      </c>
      <c r="J7" s="523">
        <v>70</v>
      </c>
      <c r="K7" s="527">
        <v>604719.6</v>
      </c>
      <c r="L7" s="525">
        <v>70</v>
      </c>
      <c r="M7" s="528">
        <v>604719.6</v>
      </c>
    </row>
    <row r="8" spans="1:14" x14ac:dyDescent="0.2">
      <c r="A8" s="713"/>
      <c r="B8" s="874"/>
      <c r="C8" s="173" t="s">
        <v>223</v>
      </c>
      <c r="D8" s="523">
        <v>71</v>
      </c>
      <c r="E8" s="527">
        <v>35137.31</v>
      </c>
      <c r="F8" s="525">
        <v>71</v>
      </c>
      <c r="G8" s="526">
        <v>35194.71</v>
      </c>
      <c r="H8" s="525">
        <v>71</v>
      </c>
      <c r="I8" s="526">
        <v>35194.71</v>
      </c>
      <c r="J8" s="523">
        <v>71</v>
      </c>
      <c r="K8" s="527">
        <v>35194.71</v>
      </c>
      <c r="L8" s="525">
        <v>71</v>
      </c>
      <c r="M8" s="529">
        <v>35165.85</v>
      </c>
    </row>
    <row ht="13.5" r="9" spans="1:14" thickBot="1" x14ac:dyDescent="0.25">
      <c r="A9" s="713"/>
      <c r="B9" s="865" t="s">
        <v>224</v>
      </c>
      <c r="C9" s="866"/>
      <c r="D9" s="530">
        <v>2</v>
      </c>
      <c r="E9" s="531">
        <v>8759.76</v>
      </c>
      <c r="F9" s="532">
        <v>2</v>
      </c>
      <c r="G9" s="533">
        <v>8759.76</v>
      </c>
      <c r="H9" s="532">
        <v>2</v>
      </c>
      <c r="I9" s="533">
        <v>8759.76</v>
      </c>
      <c r="J9" s="530">
        <v>2</v>
      </c>
      <c r="K9" s="534">
        <v>8759.76</v>
      </c>
      <c r="L9" s="532">
        <v>2</v>
      </c>
      <c r="M9" s="535">
        <v>8759.76</v>
      </c>
    </row>
    <row ht="14" r="10" spans="1:14" thickBot="1" thickTop="1" x14ac:dyDescent="0.25">
      <c r="A10" s="167"/>
      <c r="B10" s="869" t="s">
        <v>4</v>
      </c>
      <c r="C10" s="870"/>
      <c r="D10" s="536">
        <f ref="D10:G10" si="0" t="shared">SUM(D6:D9)</f>
        <v>146</v>
      </c>
      <c r="E10" s="537">
        <f si="0" t="shared"/>
        <v>782292.33000000007</v>
      </c>
      <c r="F10" s="536">
        <f si="0" t="shared"/>
        <v>146</v>
      </c>
      <c r="G10" s="538">
        <f si="0" t="shared"/>
        <v>781806.37</v>
      </c>
      <c r="H10" s="536">
        <f>SUM(H6:H9)</f>
        <v>146</v>
      </c>
      <c r="I10" s="538">
        <f>SUM(I6:I9)</f>
        <v>781995.09</v>
      </c>
      <c r="J10" s="539">
        <v>146</v>
      </c>
      <c r="K10" s="537">
        <v>782267.08</v>
      </c>
      <c r="L10" s="536">
        <v>146</v>
      </c>
      <c r="M10" s="540">
        <v>782238.22</v>
      </c>
    </row>
    <row r="11" spans="1:14" x14ac:dyDescent="0.2">
      <c r="A11" s="713"/>
      <c r="B11" s="871" t="s">
        <v>225</v>
      </c>
      <c r="C11" s="872"/>
      <c r="D11" s="854">
        <v>2.87</v>
      </c>
      <c r="E11" s="849"/>
      <c r="F11" s="848">
        <v>2.83</v>
      </c>
      <c r="G11" s="849"/>
      <c r="H11" s="848">
        <v>2.84</v>
      </c>
      <c r="I11" s="849"/>
      <c r="J11" s="868">
        <v>2.83</v>
      </c>
      <c r="K11" s="868"/>
      <c r="L11" s="848">
        <v>2.83</v>
      </c>
      <c r="M11" s="864"/>
    </row>
    <row r="12" spans="1:14" x14ac:dyDescent="0.2">
      <c r="A12" s="713"/>
      <c r="B12" s="860" t="s">
        <v>653</v>
      </c>
      <c r="C12" s="861"/>
      <c r="D12" s="855">
        <v>5.7000000000000002E-2</v>
      </c>
      <c r="E12" s="851"/>
      <c r="F12" s="850">
        <v>0.06</v>
      </c>
      <c r="G12" s="851"/>
      <c r="H12" s="850">
        <v>0.06</v>
      </c>
      <c r="I12" s="851"/>
      <c r="J12" s="857">
        <v>0.06</v>
      </c>
      <c r="K12" s="857"/>
      <c r="L12" s="850">
        <v>0.06</v>
      </c>
      <c r="M12" s="856"/>
    </row>
    <row ht="13.5" r="13" spans="1:14" thickBot="1" x14ac:dyDescent="0.25">
      <c r="A13" s="713"/>
      <c r="B13" s="858" t="s">
        <v>764</v>
      </c>
      <c r="C13" s="859"/>
      <c r="D13" s="541">
        <v>23</v>
      </c>
      <c r="E13" s="542">
        <v>7723.48</v>
      </c>
      <c r="F13" s="543">
        <v>23</v>
      </c>
      <c r="G13" s="544">
        <v>7723.48</v>
      </c>
      <c r="H13" s="543">
        <v>25</v>
      </c>
      <c r="I13" s="545">
        <v>8313.91</v>
      </c>
      <c r="J13" s="546">
        <v>25</v>
      </c>
      <c r="K13" s="547">
        <v>8313.91</v>
      </c>
      <c r="L13" s="543">
        <v>26</v>
      </c>
      <c r="M13" s="548">
        <v>8498.7099999999991</v>
      </c>
    </row>
    <row r="14" spans="1:14" x14ac:dyDescent="0.2">
      <c r="A14" s="713"/>
      <c r="B14" s="164" t="s">
        <v>756</v>
      </c>
      <c r="C14" s="174"/>
      <c r="D14" s="175"/>
      <c r="E14" s="176"/>
      <c r="F14" s="175"/>
      <c r="G14" s="176"/>
      <c r="H14" s="177"/>
      <c r="I14" s="176"/>
      <c r="J14" s="175"/>
      <c r="K14" s="176"/>
      <c r="L14" s="178"/>
      <c r="M14" s="179"/>
    </row>
    <row r="15" spans="1:14" x14ac:dyDescent="0.2">
      <c r="A15" s="713"/>
      <c r="B15" s="164"/>
      <c r="C15" s="164"/>
      <c r="D15" s="165"/>
      <c r="E15" s="166"/>
      <c r="F15" s="166"/>
      <c r="G15" s="166"/>
      <c r="H15" s="165"/>
      <c r="I15" s="166"/>
      <c r="J15" s="164"/>
      <c r="K15" s="164"/>
      <c r="L15" s="164"/>
      <c r="M15" s="180"/>
    </row>
    <row customHeight="1" ht="16.5" r="19" spans="3:13" x14ac:dyDescent="0.2">
      <c r="C19" s="164"/>
      <c r="D19" s="165"/>
      <c r="E19" s="166"/>
      <c r="F19" s="166"/>
      <c r="G19" s="166"/>
      <c r="H19" s="165"/>
      <c r="I19" s="166"/>
      <c r="J19" s="164"/>
      <c r="K19" s="164"/>
      <c r="L19" s="164"/>
      <c r="M19" s="164"/>
    </row>
  </sheetData>
  <mergeCells count="23">
    <mergeCell ref="L12:M12"/>
    <mergeCell ref="J12:K12"/>
    <mergeCell ref="B13:C13"/>
    <mergeCell ref="B12:C12"/>
    <mergeCell ref="L4:M4"/>
    <mergeCell ref="L11:M11"/>
    <mergeCell ref="B9:C9"/>
    <mergeCell ref="J4:K4"/>
    <mergeCell ref="J11:K11"/>
    <mergeCell ref="B10:C10"/>
    <mergeCell ref="B11:C11"/>
    <mergeCell ref="B7:B8"/>
    <mergeCell ref="B4:C5"/>
    <mergeCell ref="B6:C6"/>
    <mergeCell ref="H4:I4"/>
    <mergeCell ref="F4:G4"/>
    <mergeCell ref="H11:I11"/>
    <mergeCell ref="H12:I12"/>
    <mergeCell ref="D4:E4"/>
    <mergeCell ref="D11:E11"/>
    <mergeCell ref="D12:E12"/>
    <mergeCell ref="F11:G11"/>
    <mergeCell ref="F12:G12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9">
    <tabColor indexed="13"/>
  </sheetPr>
  <dimension ref="A1:N11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62" width="9.0" collapsed="false"/>
    <col min="2" max="2" customWidth="true" style="188" width="9.453125" collapsed="false"/>
    <col min="3" max="3" bestFit="true" customWidth="true" style="190" width="7.08984375" collapsed="false"/>
    <col min="4" max="4" customWidth="true" style="191" width="12.08984375" collapsed="false"/>
    <col min="5" max="5" customWidth="true" style="190" width="6.81640625" collapsed="false"/>
    <col min="6" max="6" customWidth="true" style="191" width="12.1796875" collapsed="false"/>
    <col min="7" max="7" customWidth="true" style="190" width="6.81640625" collapsed="false"/>
    <col min="8" max="8" customWidth="true" style="191" width="12.08984375" collapsed="false"/>
    <col min="9" max="9" customWidth="true" style="188" width="6.81640625" collapsed="false"/>
    <col min="10" max="10" customWidth="true" style="188" width="12.08984375" collapsed="false"/>
    <col min="11" max="11" customWidth="true" style="188" width="6.81640625" collapsed="false"/>
    <col min="12" max="12" customWidth="true" style="188" width="12.08984375" collapsed="false"/>
    <col min="13" max="13" customWidth="true" style="188" width="0.90625" collapsed="false"/>
    <col min="14" max="16384" style="188" width="9.0" collapsed="false"/>
  </cols>
  <sheetData>
    <row customFormat="1" ht="16.5" r="1" s="162" spans="1:13" x14ac:dyDescent="0.25">
      <c r="A1" s="713" t="s">
        <v>624</v>
      </c>
      <c r="B1" s="714" t="s">
        <v>628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</row>
    <row ht="16.5" r="2" spans="1:13" x14ac:dyDescent="0.2">
      <c r="A2" s="713" t="s">
        <v>625</v>
      </c>
      <c r="B2" s="183" t="s">
        <v>249</v>
      </c>
      <c r="C2" s="184"/>
      <c r="D2" s="185"/>
      <c r="E2" s="184"/>
      <c r="F2" s="185"/>
      <c r="G2" s="184"/>
      <c r="H2" s="185"/>
      <c r="I2" s="186"/>
      <c r="J2" s="187"/>
      <c r="K2" s="186"/>
      <c r="L2" s="187"/>
    </row>
    <row ht="13.5" r="3" spans="1:13" thickBot="1" x14ac:dyDescent="0.25">
      <c r="A3" s="713"/>
      <c r="B3" s="186"/>
      <c r="C3" s="184"/>
      <c r="D3" s="185"/>
      <c r="E3" s="184"/>
      <c r="F3" s="185"/>
      <c r="G3" s="184"/>
      <c r="H3" s="189"/>
      <c r="I3" s="186"/>
      <c r="J3" s="187"/>
      <c r="K3" s="186"/>
      <c r="L3" s="187"/>
    </row>
    <row r="4" spans="1:13" x14ac:dyDescent="0.2">
      <c r="A4" s="713"/>
      <c r="B4" s="888" t="s">
        <v>30</v>
      </c>
      <c r="C4" s="883" t="s">
        <v>648</v>
      </c>
      <c r="D4" s="887"/>
      <c r="E4" s="883" t="s">
        <v>758</v>
      </c>
      <c r="F4" s="887"/>
      <c r="G4" s="883" t="s">
        <v>836</v>
      </c>
      <c r="H4" s="887"/>
      <c r="I4" s="885" t="s">
        <v>837</v>
      </c>
      <c r="J4" s="886"/>
      <c r="K4" s="883" t="s">
        <v>838</v>
      </c>
      <c r="L4" s="884"/>
    </row>
    <row ht="13.5" r="5" spans="1:13" thickBot="1" x14ac:dyDescent="0.25">
      <c r="A5" s="713"/>
      <c r="B5" s="889"/>
      <c r="C5" s="727" t="s">
        <v>226</v>
      </c>
      <c r="D5" s="728" t="s">
        <v>765</v>
      </c>
      <c r="E5" s="729" t="s">
        <v>226</v>
      </c>
      <c r="F5" s="728" t="s">
        <v>765</v>
      </c>
      <c r="G5" s="729" t="s">
        <v>226</v>
      </c>
      <c r="H5" s="728" t="s">
        <v>765</v>
      </c>
      <c r="I5" s="727" t="s">
        <v>226</v>
      </c>
      <c r="J5" s="730" t="s">
        <v>765</v>
      </c>
      <c r="K5" s="729" t="s">
        <v>226</v>
      </c>
      <c r="L5" s="731" t="s">
        <v>765</v>
      </c>
    </row>
    <row ht="13.5" r="6" spans="1:13" thickTop="1" x14ac:dyDescent="0.2">
      <c r="A6" s="713"/>
      <c r="B6" s="732" t="s">
        <v>222</v>
      </c>
      <c r="C6" s="549">
        <v>31</v>
      </c>
      <c r="D6" s="550">
        <v>142783.18</v>
      </c>
      <c r="E6" s="551">
        <v>31</v>
      </c>
      <c r="F6" s="550">
        <v>142783.18</v>
      </c>
      <c r="G6" s="551">
        <v>31</v>
      </c>
      <c r="H6" s="550">
        <v>142519.54999999999</v>
      </c>
      <c r="I6" s="551">
        <v>31</v>
      </c>
      <c r="J6" s="552">
        <v>142519.54999999999</v>
      </c>
      <c r="K6" s="551">
        <v>31</v>
      </c>
      <c r="L6" s="553">
        <v>142519.54999999999</v>
      </c>
    </row>
    <row r="7" spans="1:13" x14ac:dyDescent="0.2">
      <c r="A7" s="713"/>
      <c r="B7" s="733" t="s">
        <v>223</v>
      </c>
      <c r="C7" s="554">
        <v>28</v>
      </c>
      <c r="D7" s="555">
        <v>15761.36</v>
      </c>
      <c r="E7" s="556">
        <v>29</v>
      </c>
      <c r="F7" s="555">
        <v>15958.06</v>
      </c>
      <c r="G7" s="556">
        <v>29</v>
      </c>
      <c r="H7" s="555">
        <v>15958.06</v>
      </c>
      <c r="I7" s="556">
        <v>29</v>
      </c>
      <c r="J7" s="557">
        <v>15958.06</v>
      </c>
      <c r="K7" s="556">
        <v>29</v>
      </c>
      <c r="L7" s="558">
        <v>15958.06</v>
      </c>
    </row>
    <row r="8" spans="1:13" x14ac:dyDescent="0.2">
      <c r="A8" s="713"/>
      <c r="B8" s="733" t="s">
        <v>227</v>
      </c>
      <c r="C8" s="559">
        <v>6</v>
      </c>
      <c r="D8" s="560">
        <v>2737.9</v>
      </c>
      <c r="E8" s="561">
        <v>6</v>
      </c>
      <c r="F8" s="560">
        <v>2737.9</v>
      </c>
      <c r="G8" s="561">
        <v>6</v>
      </c>
      <c r="H8" s="560">
        <v>2737.9</v>
      </c>
      <c r="I8" s="561">
        <v>8</v>
      </c>
      <c r="J8" s="562">
        <v>3228.54</v>
      </c>
      <c r="K8" s="561">
        <v>8</v>
      </c>
      <c r="L8" s="563">
        <v>3228.54</v>
      </c>
    </row>
    <row ht="13.5" r="9" spans="1:13" thickBot="1" x14ac:dyDescent="0.25">
      <c r="A9" s="713"/>
      <c r="B9" s="734" t="s">
        <v>54</v>
      </c>
      <c r="C9" s="554">
        <v>1</v>
      </c>
      <c r="D9" s="564">
        <v>67</v>
      </c>
      <c r="E9" s="556">
        <v>1</v>
      </c>
      <c r="F9" s="564">
        <v>67</v>
      </c>
      <c r="G9" s="556">
        <v>1</v>
      </c>
      <c r="H9" s="564">
        <v>67</v>
      </c>
      <c r="I9" s="556">
        <v>1</v>
      </c>
      <c r="J9" s="565">
        <v>67</v>
      </c>
      <c r="K9" s="556">
        <v>1</v>
      </c>
      <c r="L9" s="566">
        <v>67</v>
      </c>
    </row>
    <row ht="14" r="10" spans="1:13" thickBot="1" thickTop="1" x14ac:dyDescent="0.25">
      <c r="A10" s="713"/>
      <c r="B10" s="735" t="s">
        <v>4</v>
      </c>
      <c r="C10" s="567">
        <f ref="C10:F10" si="0" t="shared">SUM(C6:C9)</f>
        <v>66</v>
      </c>
      <c r="D10" s="568">
        <f si="0" t="shared"/>
        <v>161349.43999999997</v>
      </c>
      <c r="E10" s="569">
        <f si="0" t="shared"/>
        <v>67</v>
      </c>
      <c r="F10" s="568">
        <f si="0" t="shared"/>
        <v>161546.13999999998</v>
      </c>
      <c r="G10" s="569">
        <f>SUM(G6:G9)</f>
        <v>67</v>
      </c>
      <c r="H10" s="568">
        <f>SUM(H6:H9)</f>
        <v>161282.50999999998</v>
      </c>
      <c r="I10" s="569">
        <v>69</v>
      </c>
      <c r="J10" s="570">
        <v>161773.15</v>
      </c>
      <c r="K10" s="569">
        <v>69</v>
      </c>
      <c r="L10" s="571">
        <v>161773.15</v>
      </c>
    </row>
    <row r="11" spans="1:13" x14ac:dyDescent="0.2">
      <c r="A11" s="713"/>
      <c r="B11" s="186"/>
      <c r="C11" s="184"/>
      <c r="D11" s="185"/>
      <c r="E11" s="184"/>
      <c r="F11" s="185"/>
      <c r="I11" s="184"/>
      <c r="J11" s="192"/>
      <c r="K11" s="184"/>
      <c r="L11" s="192"/>
    </row>
  </sheetData>
  <mergeCells count="6">
    <mergeCell ref="K4:L4"/>
    <mergeCell ref="I4:J4"/>
    <mergeCell ref="G4:H4"/>
    <mergeCell ref="E4:F4"/>
    <mergeCell ref="B4:B5"/>
    <mergeCell ref="C4:D4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0">
    <tabColor indexed="13"/>
  </sheetPr>
  <dimension ref="A1:N11"/>
  <sheetViews>
    <sheetView showGridLines="0" workbookViewId="0">
      <selection activeCell="B1" sqref="B1"/>
    </sheetView>
  </sheetViews>
  <sheetFormatPr defaultColWidth="9" defaultRowHeight="13" x14ac:dyDescent="0.2"/>
  <cols>
    <col min="1" max="1" style="162" width="9.0" collapsed="false"/>
    <col min="2" max="2" customWidth="true" style="196" width="14.6328125" collapsed="false"/>
    <col min="3" max="3" bestFit="true" customWidth="true" style="203" width="7.08984375" collapsed="false"/>
    <col min="4" max="4" bestFit="true" customWidth="true" style="203" width="8.453125" collapsed="false"/>
    <col min="5" max="5" customWidth="true" style="203" width="7.08984375" collapsed="false"/>
    <col min="6" max="6" customWidth="true" style="203" width="8.36328125" collapsed="false"/>
    <col min="7" max="7" customWidth="true" style="203" width="7.08984375" collapsed="false"/>
    <col min="8" max="8" customWidth="true" style="203" width="8.36328125" collapsed="false"/>
    <col min="9" max="9" customWidth="true" style="196" width="7.08984375" collapsed="false"/>
    <col min="10" max="10" customWidth="true" style="196" width="8.36328125" collapsed="false"/>
    <col min="11" max="11" customWidth="true" style="196" width="7.08984375" collapsed="false"/>
    <col min="12" max="12" customWidth="true" style="196" width="8.36328125" collapsed="false"/>
    <col min="13" max="13" customWidth="true" style="196" width="1.0" collapsed="false"/>
    <col min="14" max="16384" style="196" width="9.0" collapsed="false"/>
  </cols>
  <sheetData>
    <row customFormat="1" ht="16.5" r="1" s="162" spans="1:13" x14ac:dyDescent="0.25">
      <c r="A1" s="713" t="s">
        <v>624</v>
      </c>
      <c r="B1" s="714" t="s">
        <v>628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</row>
    <row ht="16.5" r="2" spans="1:13" x14ac:dyDescent="0.2">
      <c r="A2" s="713" t="s">
        <v>625</v>
      </c>
      <c r="B2" s="193" t="s">
        <v>250</v>
      </c>
      <c r="C2" s="194"/>
      <c r="D2" s="194"/>
      <c r="E2" s="194"/>
      <c r="F2" s="194"/>
      <c r="G2" s="194"/>
      <c r="H2" s="194"/>
      <c r="I2" s="195"/>
      <c r="J2" s="195"/>
      <c r="K2" s="195"/>
      <c r="L2" s="195"/>
    </row>
    <row ht="13.5" r="3" spans="1:13" thickBot="1" x14ac:dyDescent="0.25">
      <c r="A3" s="713"/>
      <c r="B3" s="195"/>
      <c r="C3" s="194"/>
      <c r="D3" s="194"/>
      <c r="E3" s="194"/>
      <c r="F3" s="194"/>
      <c r="G3" s="194"/>
      <c r="H3" s="197"/>
      <c r="I3" s="195"/>
      <c r="J3" s="195"/>
      <c r="K3" s="195"/>
      <c r="L3" s="198"/>
    </row>
    <row r="4" spans="1:13" x14ac:dyDescent="0.2">
      <c r="A4" s="713"/>
      <c r="B4" s="894" t="s">
        <v>30</v>
      </c>
      <c r="C4" s="896" t="s">
        <v>648</v>
      </c>
      <c r="D4" s="893"/>
      <c r="E4" s="890" t="s">
        <v>758</v>
      </c>
      <c r="F4" s="893"/>
      <c r="G4" s="890" t="s">
        <v>836</v>
      </c>
      <c r="H4" s="893"/>
      <c r="I4" s="892" t="s">
        <v>837</v>
      </c>
      <c r="J4" s="892"/>
      <c r="K4" s="890" t="s">
        <v>838</v>
      </c>
      <c r="L4" s="891"/>
    </row>
    <row ht="13.5" r="5" spans="1:13" thickBot="1" x14ac:dyDescent="0.25">
      <c r="A5" s="713"/>
      <c r="B5" s="895"/>
      <c r="C5" s="736" t="s">
        <v>226</v>
      </c>
      <c r="D5" s="737" t="s">
        <v>602</v>
      </c>
      <c r="E5" s="736" t="s">
        <v>226</v>
      </c>
      <c r="F5" s="737" t="s">
        <v>602</v>
      </c>
      <c r="G5" s="736" t="s">
        <v>226</v>
      </c>
      <c r="H5" s="737" t="s">
        <v>602</v>
      </c>
      <c r="I5" s="738" t="s">
        <v>226</v>
      </c>
      <c r="J5" s="739" t="s">
        <v>602</v>
      </c>
      <c r="K5" s="736" t="s">
        <v>226</v>
      </c>
      <c r="L5" s="740" t="s">
        <v>602</v>
      </c>
    </row>
    <row ht="13.5" r="6" spans="1:13" thickTop="1" x14ac:dyDescent="0.2">
      <c r="A6" s="713"/>
      <c r="B6" s="741" t="s">
        <v>800</v>
      </c>
      <c r="C6" s="572">
        <v>35</v>
      </c>
      <c r="D6" s="573">
        <v>9042</v>
      </c>
      <c r="E6" s="572">
        <v>35</v>
      </c>
      <c r="F6" s="573">
        <v>9042</v>
      </c>
      <c r="G6" s="572">
        <v>35</v>
      </c>
      <c r="H6" s="573">
        <v>9392.32</v>
      </c>
      <c r="I6" s="574">
        <v>35</v>
      </c>
      <c r="J6" s="575">
        <v>9422.07</v>
      </c>
      <c r="K6" s="572">
        <v>35</v>
      </c>
      <c r="L6" s="576">
        <v>9042.32</v>
      </c>
    </row>
    <row r="7" spans="1:13" x14ac:dyDescent="0.2">
      <c r="A7" s="713"/>
      <c r="B7" s="742" t="s">
        <v>801</v>
      </c>
      <c r="C7" s="572">
        <v>18</v>
      </c>
      <c r="D7" s="577">
        <v>2773.45</v>
      </c>
      <c r="E7" s="572">
        <v>18</v>
      </c>
      <c r="F7" s="577">
        <v>2773.45</v>
      </c>
      <c r="G7" s="572">
        <v>18</v>
      </c>
      <c r="H7" s="577">
        <v>2773.45</v>
      </c>
      <c r="I7" s="574">
        <v>18</v>
      </c>
      <c r="J7" s="578">
        <v>2752.44</v>
      </c>
      <c r="K7" s="572">
        <v>18</v>
      </c>
      <c r="L7" s="579">
        <v>2730.5</v>
      </c>
    </row>
    <row ht="13.5" r="8" spans="1:13" thickBot="1" x14ac:dyDescent="0.25">
      <c r="A8" s="713"/>
      <c r="B8" s="743" t="s">
        <v>54</v>
      </c>
      <c r="C8" s="580">
        <v>30</v>
      </c>
      <c r="D8" s="581">
        <v>6582.59</v>
      </c>
      <c r="E8" s="580">
        <v>30</v>
      </c>
      <c r="F8" s="581">
        <v>6582.59</v>
      </c>
      <c r="G8" s="580">
        <v>30</v>
      </c>
      <c r="H8" s="581">
        <v>6582.59</v>
      </c>
      <c r="I8" s="582">
        <v>31</v>
      </c>
      <c r="J8" s="583">
        <v>7610.16</v>
      </c>
      <c r="K8" s="580">
        <v>31</v>
      </c>
      <c r="L8" s="584">
        <v>7610.16</v>
      </c>
    </row>
    <row ht="14" r="9" spans="1:13" thickBot="1" thickTop="1" x14ac:dyDescent="0.25">
      <c r="A9" s="713"/>
      <c r="B9" s="744" t="s">
        <v>4</v>
      </c>
      <c r="C9" s="585">
        <f ref="C9:F9" si="0" t="shared">SUM(C6:C8)</f>
        <v>83</v>
      </c>
      <c r="D9" s="586">
        <f si="0" t="shared"/>
        <v>18398.04</v>
      </c>
      <c r="E9" s="585">
        <f si="0" t="shared"/>
        <v>83</v>
      </c>
      <c r="F9" s="586">
        <f si="0" t="shared"/>
        <v>18398.04</v>
      </c>
      <c r="G9" s="585">
        <f>SUM(G6:G8)</f>
        <v>83</v>
      </c>
      <c r="H9" s="586">
        <f>SUM(H6:H8)</f>
        <v>18748.36</v>
      </c>
      <c r="I9" s="587">
        <v>84</v>
      </c>
      <c r="J9" s="588">
        <v>19784.669999999998</v>
      </c>
      <c r="K9" s="585">
        <v>84</v>
      </c>
      <c r="L9" s="589">
        <v>19382.98</v>
      </c>
    </row>
    <row r="10" spans="1:13" x14ac:dyDescent="0.2">
      <c r="A10" s="713"/>
      <c r="B10" s="199"/>
      <c r="C10" s="200"/>
      <c r="D10" s="200"/>
      <c r="E10" s="200"/>
      <c r="F10" s="200"/>
      <c r="G10" s="200"/>
      <c r="H10" s="200"/>
      <c r="I10" s="195"/>
      <c r="J10" s="201"/>
      <c r="K10" s="201"/>
      <c r="L10" s="201"/>
    </row>
    <row r="11" spans="1:13" x14ac:dyDescent="0.2">
      <c r="B11" s="195"/>
      <c r="C11" s="194"/>
      <c r="D11" s="194"/>
      <c r="E11" s="194"/>
      <c r="F11" s="194"/>
      <c r="G11" s="194"/>
      <c r="H11" s="194"/>
      <c r="I11" s="195"/>
      <c r="J11" s="195"/>
      <c r="K11" s="195"/>
      <c r="L11" s="202"/>
    </row>
  </sheetData>
  <mergeCells count="6">
    <mergeCell ref="K4:L4"/>
    <mergeCell ref="I4:J4"/>
    <mergeCell ref="G4:H4"/>
    <mergeCell ref="B4:B5"/>
    <mergeCell ref="E4:F4"/>
    <mergeCell ref="C4:D4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1">
    <tabColor indexed="13"/>
    <pageSetUpPr fitToPage="1"/>
  </sheetPr>
  <dimension ref="A1:L19"/>
  <sheetViews>
    <sheetView showGridLines="0" workbookViewId="0">
      <selection activeCell="B1" sqref="B1"/>
    </sheetView>
  </sheetViews>
  <sheetFormatPr defaultColWidth="9" defaultRowHeight="13" x14ac:dyDescent="0.2"/>
  <cols>
    <col min="1" max="1" style="162" width="9.0" collapsed="false"/>
    <col min="2" max="2" customWidth="true" style="206" width="12.36328125" collapsed="false"/>
    <col min="3" max="3" bestFit="true" customWidth="true" style="206" width="9.08984375" collapsed="false"/>
    <col min="4" max="16384" style="206" width="9.0" collapsed="false"/>
  </cols>
  <sheetData>
    <row customFormat="1" ht="16.5" r="1" s="162" spans="1:11" x14ac:dyDescent="0.25">
      <c r="A1" s="713" t="s">
        <v>624</v>
      </c>
      <c r="B1" s="714" t="s">
        <v>628</v>
      </c>
      <c r="C1" s="713"/>
      <c r="D1" s="713"/>
      <c r="E1" s="713"/>
      <c r="F1" s="713"/>
      <c r="G1" s="713"/>
      <c r="H1" s="713"/>
      <c r="I1" s="713"/>
      <c r="J1" s="713"/>
      <c r="K1" s="713"/>
    </row>
    <row ht="16.5" r="2" spans="1:11" x14ac:dyDescent="0.2">
      <c r="A2" s="713" t="s">
        <v>625</v>
      </c>
      <c r="B2" s="204" t="s">
        <v>848</v>
      </c>
      <c r="C2" s="205"/>
      <c r="D2" s="205"/>
      <c r="E2" s="205"/>
      <c r="F2" s="205"/>
      <c r="G2" s="205"/>
    </row>
    <row ht="13.5" r="3" spans="1:11" thickBot="1" x14ac:dyDescent="0.25">
      <c r="A3" s="713"/>
      <c r="B3" s="205"/>
      <c r="C3" s="205"/>
      <c r="D3" s="205"/>
      <c r="E3" s="205"/>
      <c r="F3" s="207"/>
      <c r="G3" s="208"/>
      <c r="J3" s="208" t="s">
        <v>598</v>
      </c>
    </row>
    <row r="4" spans="1:11" x14ac:dyDescent="0.2">
      <c r="A4" s="713"/>
      <c r="B4" s="901" t="s">
        <v>30</v>
      </c>
      <c r="C4" s="905" t="s">
        <v>648</v>
      </c>
      <c r="D4" s="903" t="s">
        <v>758</v>
      </c>
      <c r="E4" s="907" t="s">
        <v>836</v>
      </c>
      <c r="F4" s="907" t="s">
        <v>837</v>
      </c>
      <c r="G4" s="897" t="s">
        <v>838</v>
      </c>
      <c r="H4" s="898"/>
      <c r="I4" s="898"/>
      <c r="J4" s="899"/>
    </row>
    <row ht="13.5" r="5" spans="1:11" thickBot="1" x14ac:dyDescent="0.25">
      <c r="A5" s="713"/>
      <c r="B5" s="902"/>
      <c r="C5" s="906"/>
      <c r="D5" s="904"/>
      <c r="E5" s="908"/>
      <c r="F5" s="908"/>
      <c r="G5" s="209" t="s">
        <v>71</v>
      </c>
      <c r="H5" s="210" t="s">
        <v>73</v>
      </c>
      <c r="I5" s="211" t="s">
        <v>75</v>
      </c>
      <c r="J5" s="212" t="s">
        <v>4</v>
      </c>
    </row>
    <row ht="13.5" r="6" spans="1:11" thickTop="1" x14ac:dyDescent="0.2">
      <c r="A6" s="713"/>
      <c r="B6" s="213" t="s">
        <v>228</v>
      </c>
      <c r="C6" s="590">
        <v>1560</v>
      </c>
      <c r="D6" s="590">
        <v>1276</v>
      </c>
      <c r="E6" s="591">
        <v>1189</v>
      </c>
      <c r="F6" s="592">
        <v>1123</v>
      </c>
      <c r="G6" s="593">
        <v>315</v>
      </c>
      <c r="H6" s="590">
        <v>196</v>
      </c>
      <c r="I6" s="594">
        <v>616</v>
      </c>
      <c r="J6" s="595">
        <v>1127</v>
      </c>
    </row>
    <row r="7" spans="1:11" x14ac:dyDescent="0.2">
      <c r="A7" s="713"/>
      <c r="B7" s="214" t="s">
        <v>229</v>
      </c>
      <c r="C7" s="596">
        <v>196</v>
      </c>
      <c r="D7" s="596">
        <v>196</v>
      </c>
      <c r="E7" s="591">
        <v>196</v>
      </c>
      <c r="F7" s="592">
        <v>196</v>
      </c>
      <c r="G7" s="597">
        <v>0</v>
      </c>
      <c r="H7" s="597">
        <v>70</v>
      </c>
      <c r="I7" s="598">
        <v>125</v>
      </c>
      <c r="J7" s="595">
        <v>195</v>
      </c>
    </row>
    <row r="8" spans="1:11" x14ac:dyDescent="0.2">
      <c r="A8" s="713"/>
      <c r="B8" s="214" t="s">
        <v>230</v>
      </c>
      <c r="C8" s="599">
        <v>5</v>
      </c>
      <c r="D8" s="599">
        <v>5</v>
      </c>
      <c r="E8" s="591">
        <v>5</v>
      </c>
      <c r="F8" s="592">
        <v>5</v>
      </c>
      <c r="G8" s="597">
        <v>0</v>
      </c>
      <c r="H8" s="597">
        <v>5</v>
      </c>
      <c r="I8" s="598">
        <v>0</v>
      </c>
      <c r="J8" s="595">
        <v>5</v>
      </c>
    </row>
    <row r="9" spans="1:11" x14ac:dyDescent="0.2">
      <c r="A9" s="713"/>
      <c r="B9" s="214" t="s">
        <v>231</v>
      </c>
      <c r="C9" s="599">
        <v>1113</v>
      </c>
      <c r="D9" s="599">
        <v>1104</v>
      </c>
      <c r="E9" s="591">
        <v>978</v>
      </c>
      <c r="F9" s="592">
        <v>967</v>
      </c>
      <c r="G9" s="597">
        <v>0</v>
      </c>
      <c r="H9" s="597">
        <v>0</v>
      </c>
      <c r="I9" s="598">
        <v>960</v>
      </c>
      <c r="J9" s="595">
        <v>960</v>
      </c>
    </row>
    <row r="10" spans="1:11" x14ac:dyDescent="0.2">
      <c r="A10" s="713"/>
      <c r="B10" s="214" t="s">
        <v>232</v>
      </c>
      <c r="C10" s="597">
        <v>262</v>
      </c>
      <c r="D10" s="597">
        <v>260</v>
      </c>
      <c r="E10" s="591">
        <v>259</v>
      </c>
      <c r="F10" s="592">
        <v>257</v>
      </c>
      <c r="G10" s="597">
        <v>0</v>
      </c>
      <c r="H10" s="597">
        <v>193</v>
      </c>
      <c r="I10" s="598">
        <v>53</v>
      </c>
      <c r="J10" s="595">
        <v>246</v>
      </c>
    </row>
    <row r="11" spans="1:11" x14ac:dyDescent="0.2">
      <c r="A11" s="713"/>
      <c r="B11" s="214" t="s">
        <v>233</v>
      </c>
      <c r="C11" s="597">
        <v>137</v>
      </c>
      <c r="D11" s="597">
        <v>136</v>
      </c>
      <c r="E11" s="591">
        <v>134</v>
      </c>
      <c r="F11" s="592">
        <v>131</v>
      </c>
      <c r="G11" s="597">
        <v>2</v>
      </c>
      <c r="H11" s="597">
        <v>0</v>
      </c>
      <c r="I11" s="598">
        <v>92</v>
      </c>
      <c r="J11" s="595">
        <v>94</v>
      </c>
    </row>
    <row r="12" spans="1:11" x14ac:dyDescent="0.2">
      <c r="A12" s="713"/>
      <c r="B12" s="214" t="s">
        <v>234</v>
      </c>
      <c r="C12" s="597">
        <v>177</v>
      </c>
      <c r="D12" s="597">
        <v>175</v>
      </c>
      <c r="E12" s="591">
        <v>172</v>
      </c>
      <c r="F12" s="592">
        <v>171</v>
      </c>
      <c r="G12" s="597">
        <v>1</v>
      </c>
      <c r="H12" s="597">
        <v>122</v>
      </c>
      <c r="I12" s="598">
        <v>45</v>
      </c>
      <c r="J12" s="595">
        <v>168</v>
      </c>
    </row>
    <row r="13" spans="1:11" x14ac:dyDescent="0.2">
      <c r="A13" s="713"/>
      <c r="B13" s="214" t="s">
        <v>235</v>
      </c>
      <c r="C13" s="597">
        <v>394</v>
      </c>
      <c r="D13" s="597">
        <v>388</v>
      </c>
      <c r="E13" s="591">
        <v>400</v>
      </c>
      <c r="F13" s="592">
        <v>418</v>
      </c>
      <c r="G13" s="597">
        <v>101</v>
      </c>
      <c r="H13" s="597">
        <v>11</v>
      </c>
      <c r="I13" s="598">
        <v>238</v>
      </c>
      <c r="J13" s="595">
        <v>350</v>
      </c>
    </row>
    <row ht="13.5" r="14" spans="1:11" thickBot="1" x14ac:dyDescent="0.25">
      <c r="A14" s="713"/>
      <c r="B14" s="216" t="s">
        <v>14</v>
      </c>
      <c r="C14" s="600">
        <v>4829</v>
      </c>
      <c r="D14" s="600">
        <v>4924</v>
      </c>
      <c r="E14" s="591">
        <v>5103</v>
      </c>
      <c r="F14" s="592">
        <v>5121</v>
      </c>
      <c r="G14" s="601">
        <v>58</v>
      </c>
      <c r="H14" s="599">
        <v>3684</v>
      </c>
      <c r="I14" s="602">
        <v>1353</v>
      </c>
      <c r="J14" s="595">
        <v>5095</v>
      </c>
    </row>
    <row ht="14" r="15" spans="1:11" thickBot="1" thickTop="1" x14ac:dyDescent="0.25">
      <c r="A15" s="713"/>
      <c r="B15" s="217" t="s">
        <v>4</v>
      </c>
      <c r="C15" s="603">
        <f>SUM(C6:C14)</f>
        <v>8673</v>
      </c>
      <c r="D15" s="604">
        <f ref="D15:E15" si="0" t="shared">SUM(D6:D14)</f>
        <v>8464</v>
      </c>
      <c r="E15" s="603">
        <f si="0" t="shared"/>
        <v>8436</v>
      </c>
      <c r="F15" s="604">
        <f>SUM(F6:F14)</f>
        <v>8389</v>
      </c>
      <c r="G15" s="604">
        <v>477</v>
      </c>
      <c r="H15" s="603">
        <v>4281</v>
      </c>
      <c r="I15" s="605">
        <v>3482</v>
      </c>
      <c r="J15" s="606">
        <v>8240</v>
      </c>
    </row>
    <row r="16" spans="1:11" x14ac:dyDescent="0.2">
      <c r="A16" s="713"/>
      <c r="C16" s="205"/>
      <c r="D16" s="205"/>
      <c r="E16" s="205"/>
      <c r="F16" s="205"/>
      <c r="G16" s="218"/>
    </row>
    <row r="17" spans="1:5" x14ac:dyDescent="0.2">
      <c r="A17" s="713"/>
      <c r="B17" s="219"/>
      <c r="C17" s="215"/>
      <c r="D17" s="215"/>
      <c r="E17" s="215"/>
    </row>
    <row r="18" spans="1:5" x14ac:dyDescent="0.2">
      <c r="A18" s="713"/>
      <c r="B18" s="900" t="s">
        <v>236</v>
      </c>
      <c r="C18" s="900"/>
      <c r="D18" s="900"/>
      <c r="E18" s="900"/>
    </row>
    <row r="19" spans="1:5" x14ac:dyDescent="0.2">
      <c r="A19" s="713"/>
    </row>
  </sheetData>
  <mergeCells count="7">
    <mergeCell ref="G4:J4"/>
    <mergeCell ref="B18:E18"/>
    <mergeCell ref="B4:B5"/>
    <mergeCell ref="D4:D5"/>
    <mergeCell ref="C4:C5"/>
    <mergeCell ref="E4:E5"/>
    <mergeCell ref="F4:F5"/>
  </mergeCells>
  <phoneticPr fontId="3"/>
  <pageMargins bottom="1" footer="0.51200000000000001" header="0.51200000000000001" left="0.75" right="0.75" top="1"/>
  <pageSetup orientation="portrait" paperSize="9" r:id="rId1" scale="94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2">
    <tabColor indexed="13"/>
  </sheetPr>
  <dimension ref="A1:G12"/>
  <sheetViews>
    <sheetView showGridLines="0" workbookViewId="0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222" width="15.36328125" collapsed="false"/>
    <col min="3" max="3" style="222" width="9.0" collapsed="false"/>
    <col min="4" max="4" bestFit="true" customWidth="true" style="222" width="4.90625" collapsed="false"/>
    <col min="5" max="5" customWidth="true" style="222" width="1.08984375" collapsed="false"/>
    <col min="6" max="16384" style="222" width="9.0" collapsed="false"/>
  </cols>
  <sheetData>
    <row customFormat="1" ht="16.5" r="1" s="3" spans="1:6" x14ac:dyDescent="0.25">
      <c r="A1" s="1" t="s">
        <v>624</v>
      </c>
      <c r="B1" s="2" t="s">
        <v>628</v>
      </c>
      <c r="C1" s="1"/>
      <c r="D1" s="1"/>
      <c r="E1" s="1"/>
      <c r="F1" s="1"/>
    </row>
    <row ht="16.5" r="2" spans="1:6" x14ac:dyDescent="0.2">
      <c r="A2" s="1" t="s">
        <v>625</v>
      </c>
      <c r="B2" s="220" t="s">
        <v>615</v>
      </c>
      <c r="C2" s="221"/>
      <c r="D2" s="221"/>
    </row>
    <row ht="13.5" r="3" spans="1:6" thickBot="1" x14ac:dyDescent="0.25">
      <c r="A3" s="1"/>
      <c r="B3" s="221"/>
      <c r="C3" s="221"/>
      <c r="D3" s="223"/>
    </row>
    <row ht="13.5" r="4" spans="1:6" thickBot="1" x14ac:dyDescent="0.25">
      <c r="A4" s="1"/>
      <c r="B4" s="224" t="s">
        <v>30</v>
      </c>
      <c r="C4" s="909" t="s">
        <v>31</v>
      </c>
      <c r="D4" s="910"/>
    </row>
    <row ht="13.5" r="5" spans="1:6" thickTop="1" x14ac:dyDescent="0.2">
      <c r="A5" s="1"/>
      <c r="B5" s="607" t="s">
        <v>686</v>
      </c>
      <c r="C5" s="608">
        <v>41</v>
      </c>
      <c r="D5" s="609" t="s">
        <v>238</v>
      </c>
    </row>
    <row r="6" spans="1:6" x14ac:dyDescent="0.2">
      <c r="A6" s="1"/>
      <c r="B6" s="610" t="s">
        <v>687</v>
      </c>
      <c r="C6" s="611">
        <v>54</v>
      </c>
      <c r="D6" s="612" t="s">
        <v>688</v>
      </c>
    </row>
    <row r="7" spans="1:6" x14ac:dyDescent="0.2">
      <c r="A7" s="1"/>
      <c r="B7" s="610" t="s">
        <v>689</v>
      </c>
      <c r="C7" s="611">
        <v>40</v>
      </c>
      <c r="D7" s="612" t="s">
        <v>688</v>
      </c>
    </row>
    <row ht="13.5" r="8" spans="1:6" thickBot="1" x14ac:dyDescent="0.25">
      <c r="A8" s="1"/>
      <c r="B8" s="613" t="s">
        <v>690</v>
      </c>
      <c r="C8" s="614">
        <v>3</v>
      </c>
      <c r="D8" s="615" t="s">
        <v>688</v>
      </c>
    </row>
    <row ht="14" r="9" spans="1:6" thickBot="1" thickTop="1" x14ac:dyDescent="0.25">
      <c r="A9" s="1"/>
      <c r="B9" s="616" t="s">
        <v>237</v>
      </c>
      <c r="C9" s="617">
        <v>138</v>
      </c>
      <c r="D9" s="618" t="s">
        <v>688</v>
      </c>
    </row>
    <row r="10" spans="1:6" x14ac:dyDescent="0.2">
      <c r="A10" s="1"/>
      <c r="B10" s="225"/>
      <c r="C10" s="226"/>
      <c r="D10" s="226"/>
    </row>
    <row r="11" spans="1:6" x14ac:dyDescent="0.2">
      <c r="A11" s="1"/>
      <c r="B11" s="911" t="s">
        <v>780</v>
      </c>
      <c r="C11" s="911"/>
      <c r="D11" s="227"/>
    </row>
    <row r="12" spans="1:6" x14ac:dyDescent="0.2">
      <c r="A12" s="1"/>
      <c r="B12" s="221"/>
      <c r="C12" s="221"/>
      <c r="D12" s="228"/>
    </row>
  </sheetData>
  <mergeCells count="2">
    <mergeCell ref="C4:D4"/>
    <mergeCell ref="B11:C11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3">
    <tabColor indexed="13"/>
    <pageSetUpPr fitToPage="1"/>
  </sheetPr>
  <dimension ref="A1:P65"/>
  <sheetViews>
    <sheetView showGridLines="0" topLeftCell="A12" workbookViewId="0" zoomScale="55" zoomScaleNormal="55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247" width="2.90625" collapsed="false"/>
    <col min="3" max="3" bestFit="true" customWidth="true" style="230" width="11.90625" collapsed="false"/>
    <col min="4" max="4" bestFit="true" customWidth="true" style="230" width="15.453125" collapsed="false"/>
    <col min="5" max="5" bestFit="true" customWidth="true" style="230" width="10.6328125" collapsed="false"/>
    <col min="6" max="6" bestFit="true" customWidth="true" style="230" width="11.81640625" collapsed="false"/>
    <col min="7" max="7" bestFit="true" customWidth="true" style="230" width="30.453125" collapsed="false"/>
    <col min="8" max="8" customWidth="true" style="230" width="1.90625" collapsed="false"/>
    <col min="9" max="9" customWidth="true" style="230" width="2.90625" collapsed="false"/>
    <col min="10" max="10" bestFit="true" customWidth="true" style="230" width="16.6328125" collapsed="false"/>
    <col min="11" max="11" bestFit="true" customWidth="true" style="230" width="24.1796875" collapsed="false"/>
    <col min="12" max="12" bestFit="true" customWidth="true" style="230" width="12.08984375" collapsed="false"/>
    <col min="13" max="13" customWidth="true" style="230" width="12.0" collapsed="false"/>
    <col min="14" max="14" bestFit="true" customWidth="true" style="230" width="24.1796875" collapsed="false"/>
    <col min="15" max="15" customWidth="true" style="230" width="1.0" collapsed="false"/>
    <col min="16" max="16384" style="230" width="9.0" collapsed="false"/>
  </cols>
  <sheetData>
    <row customFormat="1" ht="16.5" r="1" s="3" spans="1:15" x14ac:dyDescent="0.25">
      <c r="A1" s="1" t="s">
        <v>624</v>
      </c>
      <c r="B1" s="94" t="s">
        <v>628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ht="16.5" r="2" spans="1:15" x14ac:dyDescent="0.2">
      <c r="A2" s="1" t="s">
        <v>625</v>
      </c>
      <c r="B2" s="715" t="s">
        <v>579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ht="13.5" r="3" spans="1:15" thickBot="1" x14ac:dyDescent="0.25">
      <c r="A3" s="1"/>
      <c r="B3" s="231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1"/>
    </row>
    <row r="4" spans="1:15" x14ac:dyDescent="0.2">
      <c r="A4" s="1"/>
      <c r="B4" s="918" t="s">
        <v>251</v>
      </c>
      <c r="C4" s="914"/>
      <c r="D4" s="914" t="s">
        <v>252</v>
      </c>
      <c r="E4" s="914" t="s">
        <v>602</v>
      </c>
      <c r="F4" s="232" t="s">
        <v>253</v>
      </c>
      <c r="G4" s="916" t="s">
        <v>32</v>
      </c>
      <c r="H4" s="229"/>
      <c r="I4" s="918" t="s">
        <v>251</v>
      </c>
      <c r="J4" s="914"/>
      <c r="K4" s="914" t="s">
        <v>252</v>
      </c>
      <c r="L4" s="914" t="s">
        <v>602</v>
      </c>
      <c r="M4" s="233" t="s">
        <v>253</v>
      </c>
      <c r="N4" s="916" t="s">
        <v>32</v>
      </c>
    </row>
    <row ht="13.5" r="5" spans="1:15" thickBot="1" x14ac:dyDescent="0.25">
      <c r="A5" s="1"/>
      <c r="B5" s="919"/>
      <c r="C5" s="915"/>
      <c r="D5" s="915"/>
      <c r="E5" s="915"/>
      <c r="F5" s="234" t="s">
        <v>256</v>
      </c>
      <c r="G5" s="917"/>
      <c r="H5" s="229"/>
      <c r="I5" s="919"/>
      <c r="J5" s="915"/>
      <c r="K5" s="915"/>
      <c r="L5" s="915"/>
      <c r="M5" s="235" t="s">
        <v>256</v>
      </c>
      <c r="N5" s="917"/>
    </row>
    <row r="6" spans="1:15" x14ac:dyDescent="0.2">
      <c r="A6" s="1"/>
      <c r="B6" s="301">
        <v>1</v>
      </c>
      <c r="C6" s="619" t="s">
        <v>259</v>
      </c>
      <c r="D6" s="620" t="s">
        <v>260</v>
      </c>
      <c r="E6" s="620">
        <v>97.56</v>
      </c>
      <c r="F6" s="621">
        <v>13132</v>
      </c>
      <c r="G6" s="622"/>
      <c r="H6" s="229"/>
      <c r="I6" s="302">
        <v>31</v>
      </c>
      <c r="J6" s="623" t="s">
        <v>264</v>
      </c>
      <c r="K6" s="624" t="s">
        <v>265</v>
      </c>
      <c r="L6" s="625">
        <v>13586.25</v>
      </c>
      <c r="M6" s="624" t="s">
        <v>266</v>
      </c>
      <c r="N6" s="626" t="s">
        <v>803</v>
      </c>
    </row>
    <row r="7" spans="1:15" x14ac:dyDescent="0.2">
      <c r="A7" s="1"/>
      <c r="B7" s="303"/>
      <c r="C7" s="627"/>
      <c r="D7" s="628"/>
      <c r="E7" s="628"/>
      <c r="F7" s="628" t="s">
        <v>263</v>
      </c>
      <c r="G7" s="236"/>
      <c r="H7" s="229"/>
      <c r="I7" s="302">
        <v>32</v>
      </c>
      <c r="J7" s="623" t="s">
        <v>270</v>
      </c>
      <c r="K7" s="624" t="s">
        <v>271</v>
      </c>
      <c r="L7" s="625">
        <v>2618.34</v>
      </c>
      <c r="M7" s="624" t="s">
        <v>266</v>
      </c>
      <c r="N7" s="304"/>
    </row>
    <row r="8" spans="1:15" x14ac:dyDescent="0.2">
      <c r="A8" s="1"/>
      <c r="B8" s="305">
        <v>2</v>
      </c>
      <c r="C8" s="629" t="s">
        <v>267</v>
      </c>
      <c r="D8" s="630" t="s">
        <v>268</v>
      </c>
      <c r="E8" s="631">
        <v>2969.22</v>
      </c>
      <c r="F8" s="630" t="s">
        <v>269</v>
      </c>
      <c r="G8" s="237"/>
      <c r="H8" s="229"/>
      <c r="I8" s="306">
        <v>33</v>
      </c>
      <c r="J8" s="629" t="s">
        <v>272</v>
      </c>
      <c r="K8" s="630" t="s">
        <v>273</v>
      </c>
      <c r="L8" s="631">
        <v>80947.38</v>
      </c>
      <c r="M8" s="630" t="s">
        <v>274</v>
      </c>
      <c r="N8" s="237"/>
    </row>
    <row r="9" spans="1:15" x14ac:dyDescent="0.2">
      <c r="A9" s="1"/>
      <c r="B9" s="303"/>
      <c r="C9" s="627"/>
      <c r="D9" s="628"/>
      <c r="E9" s="628"/>
      <c r="F9" s="628" t="s">
        <v>263</v>
      </c>
      <c r="G9" s="236"/>
      <c r="H9" s="229"/>
      <c r="I9" s="307"/>
      <c r="J9" s="627"/>
      <c r="K9" s="628"/>
      <c r="L9" s="628"/>
      <c r="M9" s="628" t="s">
        <v>694</v>
      </c>
      <c r="N9" s="236"/>
    </row>
    <row customHeight="1" ht="13" r="10" spans="1:15" x14ac:dyDescent="0.2">
      <c r="A10" s="1"/>
      <c r="B10" s="305">
        <v>3</v>
      </c>
      <c r="C10" s="629" t="s">
        <v>275</v>
      </c>
      <c r="D10" s="630" t="s">
        <v>276</v>
      </c>
      <c r="E10" s="631">
        <v>2975.47</v>
      </c>
      <c r="F10" s="630" t="s">
        <v>277</v>
      </c>
      <c r="G10" s="237"/>
      <c r="H10" s="229"/>
      <c r="I10" s="306">
        <v>34</v>
      </c>
      <c r="J10" s="632" t="s">
        <v>804</v>
      </c>
      <c r="K10" s="912" t="s">
        <v>830</v>
      </c>
      <c r="L10" s="631">
        <v>107001.15</v>
      </c>
      <c r="M10" s="630" t="s">
        <v>278</v>
      </c>
      <c r="N10" s="237"/>
    </row>
    <row r="11" spans="1:15" x14ac:dyDescent="0.2">
      <c r="A11" s="1"/>
      <c r="B11" s="303"/>
      <c r="C11" s="627"/>
      <c r="D11" s="628"/>
      <c r="E11" s="628"/>
      <c r="F11" s="628" t="s">
        <v>263</v>
      </c>
      <c r="G11" s="236"/>
      <c r="H11" s="229"/>
      <c r="I11" s="307"/>
      <c r="J11" s="633"/>
      <c r="K11" s="913"/>
      <c r="L11" s="628"/>
      <c r="M11" s="628" t="s">
        <v>282</v>
      </c>
      <c r="N11" s="236"/>
    </row>
    <row r="12" spans="1:15" x14ac:dyDescent="0.2">
      <c r="A12" s="1"/>
      <c r="B12" s="305">
        <v>4</v>
      </c>
      <c r="C12" s="629" t="s">
        <v>279</v>
      </c>
      <c r="D12" s="630" t="s">
        <v>280</v>
      </c>
      <c r="E12" s="631">
        <v>2975.57</v>
      </c>
      <c r="F12" s="630" t="s">
        <v>281</v>
      </c>
      <c r="G12" s="237"/>
      <c r="H12" s="229"/>
      <c r="I12" s="302">
        <v>35</v>
      </c>
      <c r="J12" s="623" t="s">
        <v>283</v>
      </c>
      <c r="K12" s="624" t="s">
        <v>284</v>
      </c>
      <c r="L12" s="625">
        <v>2406.66</v>
      </c>
      <c r="M12" s="624" t="s">
        <v>285</v>
      </c>
      <c r="N12" s="304"/>
    </row>
    <row r="13" spans="1:15" x14ac:dyDescent="0.2">
      <c r="A13" s="1"/>
      <c r="B13" s="303"/>
      <c r="C13" s="627"/>
      <c r="D13" s="628"/>
      <c r="E13" s="628"/>
      <c r="F13" s="628" t="s">
        <v>263</v>
      </c>
      <c r="G13" s="236"/>
      <c r="H13" s="229"/>
      <c r="I13" s="302">
        <v>36</v>
      </c>
      <c r="J13" s="623" t="s">
        <v>289</v>
      </c>
      <c r="K13" s="624" t="s">
        <v>290</v>
      </c>
      <c r="L13" s="624">
        <v>970.79</v>
      </c>
      <c r="M13" s="624" t="s">
        <v>291</v>
      </c>
      <c r="N13" s="304"/>
    </row>
    <row r="14" spans="1:15" x14ac:dyDescent="0.2">
      <c r="A14" s="1"/>
      <c r="B14" s="305">
        <v>5</v>
      </c>
      <c r="C14" s="629" t="s">
        <v>286</v>
      </c>
      <c r="D14" s="630" t="s">
        <v>287</v>
      </c>
      <c r="E14" s="631">
        <v>4594.3100000000004</v>
      </c>
      <c r="F14" s="630" t="s">
        <v>288</v>
      </c>
      <c r="G14" s="237"/>
      <c r="H14" s="229"/>
      <c r="I14" s="302">
        <v>37</v>
      </c>
      <c r="J14" s="623" t="s">
        <v>292</v>
      </c>
      <c r="K14" s="624" t="s">
        <v>293</v>
      </c>
      <c r="L14" s="625">
        <v>1492.12</v>
      </c>
      <c r="M14" s="624" t="s">
        <v>294</v>
      </c>
      <c r="N14" s="304"/>
    </row>
    <row r="15" spans="1:15" x14ac:dyDescent="0.2">
      <c r="A15" s="1"/>
      <c r="B15" s="303"/>
      <c r="C15" s="627"/>
      <c r="D15" s="628"/>
      <c r="E15" s="628"/>
      <c r="F15" s="628" t="s">
        <v>263</v>
      </c>
      <c r="G15" s="236"/>
      <c r="H15" s="229"/>
      <c r="I15" s="302">
        <v>38</v>
      </c>
      <c r="J15" s="623" t="s">
        <v>786</v>
      </c>
      <c r="K15" s="624" t="s">
        <v>298</v>
      </c>
      <c r="L15" s="624">
        <v>923.19</v>
      </c>
      <c r="M15" s="624" t="s">
        <v>299</v>
      </c>
      <c r="N15" s="304"/>
    </row>
    <row r="16" spans="1:15" x14ac:dyDescent="0.2">
      <c r="A16" s="1"/>
      <c r="B16" s="305">
        <v>6</v>
      </c>
      <c r="C16" s="629" t="s">
        <v>295</v>
      </c>
      <c r="D16" s="630" t="s">
        <v>296</v>
      </c>
      <c r="E16" s="631">
        <v>2850.03</v>
      </c>
      <c r="F16" s="630" t="s">
        <v>297</v>
      </c>
      <c r="G16" s="237"/>
      <c r="H16" s="229"/>
      <c r="I16" s="302">
        <v>39</v>
      </c>
      <c r="J16" s="623" t="s">
        <v>300</v>
      </c>
      <c r="K16" s="624" t="s">
        <v>301</v>
      </c>
      <c r="L16" s="625">
        <v>4800</v>
      </c>
      <c r="M16" s="624" t="s">
        <v>299</v>
      </c>
      <c r="N16" s="304"/>
    </row>
    <row r="17" spans="1:14" x14ac:dyDescent="0.2">
      <c r="A17" s="1"/>
      <c r="B17" s="303"/>
      <c r="C17" s="627"/>
      <c r="D17" s="628"/>
      <c r="E17" s="628"/>
      <c r="F17" s="628" t="s">
        <v>263</v>
      </c>
      <c r="G17" s="236"/>
      <c r="H17" s="229"/>
      <c r="I17" s="302">
        <v>40</v>
      </c>
      <c r="J17" s="623" t="s">
        <v>305</v>
      </c>
      <c r="K17" s="624" t="s">
        <v>306</v>
      </c>
      <c r="L17" s="625">
        <v>1047.52</v>
      </c>
      <c r="M17" s="624" t="s">
        <v>299</v>
      </c>
      <c r="N17" s="304"/>
    </row>
    <row r="18" spans="1:14" x14ac:dyDescent="0.2">
      <c r="A18" s="1"/>
      <c r="B18" s="305">
        <v>7</v>
      </c>
      <c r="C18" s="629" t="s">
        <v>302</v>
      </c>
      <c r="D18" s="630" t="s">
        <v>303</v>
      </c>
      <c r="E18" s="631">
        <v>3339.05</v>
      </c>
      <c r="F18" s="630" t="s">
        <v>304</v>
      </c>
      <c r="G18" s="237"/>
      <c r="H18" s="229"/>
      <c r="I18" s="302">
        <v>41</v>
      </c>
      <c r="J18" s="623" t="s">
        <v>307</v>
      </c>
      <c r="K18" s="624" t="s">
        <v>308</v>
      </c>
      <c r="L18" s="625">
        <v>3100</v>
      </c>
      <c r="M18" s="624" t="s">
        <v>299</v>
      </c>
      <c r="N18" s="304"/>
    </row>
    <row r="19" spans="1:14" x14ac:dyDescent="0.2">
      <c r="A19" s="1"/>
      <c r="B19" s="303"/>
      <c r="C19" s="627"/>
      <c r="D19" s="628"/>
      <c r="E19" s="628"/>
      <c r="F19" s="628" t="s">
        <v>263</v>
      </c>
      <c r="G19" s="236"/>
      <c r="H19" s="229"/>
      <c r="I19" s="302">
        <v>42</v>
      </c>
      <c r="J19" s="623" t="s">
        <v>312</v>
      </c>
      <c r="K19" s="624" t="s">
        <v>313</v>
      </c>
      <c r="L19" s="625">
        <v>1509.48</v>
      </c>
      <c r="M19" s="624" t="s">
        <v>314</v>
      </c>
      <c r="N19" s="236"/>
    </row>
    <row r="20" spans="1:14" x14ac:dyDescent="0.2">
      <c r="A20" s="1"/>
      <c r="B20" s="305">
        <v>8</v>
      </c>
      <c r="C20" s="629" t="s">
        <v>309</v>
      </c>
      <c r="D20" s="630" t="s">
        <v>310</v>
      </c>
      <c r="E20" s="630">
        <v>837.13</v>
      </c>
      <c r="F20" s="630" t="s">
        <v>311</v>
      </c>
      <c r="G20" s="237"/>
      <c r="H20" s="229"/>
      <c r="I20" s="302">
        <v>43</v>
      </c>
      <c r="J20" s="623" t="s">
        <v>315</v>
      </c>
      <c r="K20" s="624" t="s">
        <v>316</v>
      </c>
      <c r="L20" s="625">
        <v>2531.9299999999998</v>
      </c>
      <c r="M20" s="624" t="s">
        <v>317</v>
      </c>
      <c r="N20" s="304"/>
    </row>
    <row r="21" spans="1:14" x14ac:dyDescent="0.2">
      <c r="A21" s="1"/>
      <c r="B21" s="303"/>
      <c r="C21" s="627"/>
      <c r="D21" s="628"/>
      <c r="E21" s="628"/>
      <c r="F21" s="628" t="s">
        <v>263</v>
      </c>
      <c r="G21" s="236"/>
      <c r="H21" s="229"/>
      <c r="I21" s="302">
        <v>44</v>
      </c>
      <c r="J21" s="623" t="s">
        <v>321</v>
      </c>
      <c r="K21" s="624" t="s">
        <v>322</v>
      </c>
      <c r="L21" s="625">
        <v>1520.65</v>
      </c>
      <c r="M21" s="624" t="s">
        <v>323</v>
      </c>
      <c r="N21" s="304"/>
    </row>
    <row r="22" spans="1:14" x14ac:dyDescent="0.2">
      <c r="A22" s="1"/>
      <c r="B22" s="305">
        <v>9</v>
      </c>
      <c r="C22" s="629" t="s">
        <v>318</v>
      </c>
      <c r="D22" s="630" t="s">
        <v>319</v>
      </c>
      <c r="E22" s="631">
        <v>1818.05</v>
      </c>
      <c r="F22" s="630" t="s">
        <v>320</v>
      </c>
      <c r="G22" s="237"/>
      <c r="H22" s="229"/>
      <c r="I22" s="302">
        <v>45</v>
      </c>
      <c r="J22" s="623" t="s">
        <v>324</v>
      </c>
      <c r="K22" s="624" t="s">
        <v>325</v>
      </c>
      <c r="L22" s="625">
        <v>1543.95</v>
      </c>
      <c r="M22" s="624" t="s">
        <v>326</v>
      </c>
      <c r="N22" s="304"/>
    </row>
    <row r="23" spans="1:14" x14ac:dyDescent="0.2">
      <c r="A23" s="1"/>
      <c r="B23" s="303"/>
      <c r="C23" s="627"/>
      <c r="D23" s="628"/>
      <c r="E23" s="628"/>
      <c r="F23" s="628" t="s">
        <v>263</v>
      </c>
      <c r="G23" s="236"/>
      <c r="H23" s="229"/>
      <c r="I23" s="302">
        <v>46</v>
      </c>
      <c r="J23" s="623" t="s">
        <v>330</v>
      </c>
      <c r="K23" s="624" t="s">
        <v>331</v>
      </c>
      <c r="L23" s="625">
        <v>2872.92</v>
      </c>
      <c r="M23" s="624" t="s">
        <v>332</v>
      </c>
      <c r="N23" s="304"/>
    </row>
    <row r="24" spans="1:14" x14ac:dyDescent="0.2">
      <c r="A24" s="1"/>
      <c r="B24" s="305">
        <v>10</v>
      </c>
      <c r="C24" s="629" t="s">
        <v>327</v>
      </c>
      <c r="D24" s="630" t="s">
        <v>328</v>
      </c>
      <c r="E24" s="631">
        <v>1679.94</v>
      </c>
      <c r="F24" s="630" t="s">
        <v>329</v>
      </c>
      <c r="G24" s="237"/>
      <c r="H24" s="229"/>
      <c r="I24" s="302">
        <v>47</v>
      </c>
      <c r="J24" s="623" t="s">
        <v>334</v>
      </c>
      <c r="K24" s="624" t="s">
        <v>335</v>
      </c>
      <c r="L24" s="625">
        <v>1885.78</v>
      </c>
      <c r="M24" s="624" t="s">
        <v>332</v>
      </c>
      <c r="N24" s="304"/>
    </row>
    <row r="25" spans="1:14" x14ac:dyDescent="0.2">
      <c r="A25" s="1"/>
      <c r="B25" s="303"/>
      <c r="C25" s="627"/>
      <c r="D25" s="628"/>
      <c r="E25" s="628"/>
      <c r="F25" s="628" t="s">
        <v>333</v>
      </c>
      <c r="G25" s="236"/>
      <c r="H25" s="229"/>
      <c r="I25" s="302">
        <v>48</v>
      </c>
      <c r="J25" s="623" t="s">
        <v>338</v>
      </c>
      <c r="K25" s="624" t="s">
        <v>339</v>
      </c>
      <c r="L25" s="625">
        <v>9075.44</v>
      </c>
      <c r="M25" s="624" t="s">
        <v>332</v>
      </c>
      <c r="N25" s="304"/>
    </row>
    <row r="26" spans="1:14" x14ac:dyDescent="0.2">
      <c r="A26" s="1"/>
      <c r="B26" s="305">
        <v>11</v>
      </c>
      <c r="C26" s="629" t="s">
        <v>336</v>
      </c>
      <c r="D26" s="630" t="s">
        <v>337</v>
      </c>
      <c r="E26" s="631">
        <v>6116.72</v>
      </c>
      <c r="F26" s="630" t="s">
        <v>277</v>
      </c>
      <c r="G26" s="237"/>
      <c r="H26" s="229"/>
      <c r="I26" s="302">
        <v>49</v>
      </c>
      <c r="J26" s="623" t="s">
        <v>340</v>
      </c>
      <c r="K26" s="624" t="s">
        <v>341</v>
      </c>
      <c r="L26" s="625">
        <v>5106.6499999999996</v>
      </c>
      <c r="M26" s="624" t="s">
        <v>342</v>
      </c>
      <c r="N26" s="304"/>
    </row>
    <row r="27" spans="1:14" x14ac:dyDescent="0.2">
      <c r="A27" s="1"/>
      <c r="B27" s="303"/>
      <c r="C27" s="627"/>
      <c r="D27" s="628"/>
      <c r="E27" s="628"/>
      <c r="F27" s="628" t="s">
        <v>333</v>
      </c>
      <c r="G27" s="236"/>
      <c r="H27" s="229"/>
      <c r="I27" s="302">
        <v>50</v>
      </c>
      <c r="J27" s="623" t="s">
        <v>345</v>
      </c>
      <c r="K27" s="624" t="s">
        <v>346</v>
      </c>
      <c r="L27" s="625">
        <v>1457.85</v>
      </c>
      <c r="M27" s="624" t="s">
        <v>342</v>
      </c>
      <c r="N27" s="304"/>
    </row>
    <row r="28" spans="1:14" x14ac:dyDescent="0.2">
      <c r="A28" s="1"/>
      <c r="B28" s="308">
        <v>12</v>
      </c>
      <c r="C28" s="634" t="s">
        <v>343</v>
      </c>
      <c r="D28" s="630" t="s">
        <v>344</v>
      </c>
      <c r="E28" s="631">
        <v>5657.36</v>
      </c>
      <c r="F28" s="630" t="s">
        <v>691</v>
      </c>
      <c r="G28" s="237"/>
      <c r="H28" s="229"/>
      <c r="I28" s="302">
        <v>51</v>
      </c>
      <c r="J28" s="623" t="s">
        <v>348</v>
      </c>
      <c r="K28" s="624" t="s">
        <v>349</v>
      </c>
      <c r="L28" s="625">
        <v>1267.32</v>
      </c>
      <c r="M28" s="624" t="s">
        <v>350</v>
      </c>
      <c r="N28" s="304"/>
    </row>
    <row r="29" spans="1:14" x14ac:dyDescent="0.2">
      <c r="A29" s="1"/>
      <c r="B29" s="303"/>
      <c r="C29" s="627"/>
      <c r="D29" s="628"/>
      <c r="E29" s="628"/>
      <c r="F29" s="628" t="s">
        <v>347</v>
      </c>
      <c r="G29" s="236"/>
      <c r="H29" s="229"/>
      <c r="I29" s="302">
        <v>52</v>
      </c>
      <c r="J29" s="623" t="s">
        <v>353</v>
      </c>
      <c r="K29" s="624" t="s">
        <v>354</v>
      </c>
      <c r="L29" s="625">
        <v>1149.1199999999999</v>
      </c>
      <c r="M29" s="624" t="s">
        <v>355</v>
      </c>
      <c r="N29" s="304" t="s">
        <v>600</v>
      </c>
    </row>
    <row r="30" spans="1:14" x14ac:dyDescent="0.2">
      <c r="A30" s="1"/>
      <c r="B30" s="305">
        <v>13</v>
      </c>
      <c r="C30" s="629" t="s">
        <v>202</v>
      </c>
      <c r="D30" s="630" t="s">
        <v>351</v>
      </c>
      <c r="E30" s="631">
        <v>2179.61</v>
      </c>
      <c r="F30" s="630" t="s">
        <v>352</v>
      </c>
      <c r="G30" s="237"/>
      <c r="H30" s="229"/>
      <c r="I30" s="302">
        <v>53</v>
      </c>
      <c r="J30" s="623" t="s">
        <v>357</v>
      </c>
      <c r="K30" s="624" t="s">
        <v>358</v>
      </c>
      <c r="L30" s="624">
        <v>585.63</v>
      </c>
      <c r="M30" s="624" t="s">
        <v>359</v>
      </c>
      <c r="N30" s="304"/>
    </row>
    <row r="31" spans="1:14" x14ac:dyDescent="0.2">
      <c r="A31" s="1"/>
      <c r="B31" s="303"/>
      <c r="C31" s="627"/>
      <c r="D31" s="628"/>
      <c r="E31" s="628"/>
      <c r="F31" s="628" t="s">
        <v>356</v>
      </c>
      <c r="G31" s="236"/>
      <c r="H31" s="229"/>
      <c r="I31" s="302">
        <v>54</v>
      </c>
      <c r="J31" s="623" t="s">
        <v>363</v>
      </c>
      <c r="K31" s="624" t="s">
        <v>364</v>
      </c>
      <c r="L31" s="625">
        <v>1132.24</v>
      </c>
      <c r="M31" s="624" t="s">
        <v>365</v>
      </c>
      <c r="N31" s="304"/>
    </row>
    <row r="32" spans="1:14" x14ac:dyDescent="0.2">
      <c r="A32" s="1"/>
      <c r="B32" s="309">
        <v>14</v>
      </c>
      <c r="C32" s="623" t="s">
        <v>360</v>
      </c>
      <c r="D32" s="624" t="s">
        <v>361</v>
      </c>
      <c r="E32" s="625">
        <v>1596.57</v>
      </c>
      <c r="F32" s="624" t="s">
        <v>362</v>
      </c>
      <c r="G32" s="304" t="s">
        <v>599</v>
      </c>
      <c r="H32" s="229"/>
      <c r="I32" s="302">
        <v>55</v>
      </c>
      <c r="J32" s="623" t="s">
        <v>369</v>
      </c>
      <c r="K32" s="624" t="s">
        <v>370</v>
      </c>
      <c r="L32" s="624">
        <v>685.27</v>
      </c>
      <c r="M32" s="624" t="s">
        <v>371</v>
      </c>
      <c r="N32" s="304" t="s">
        <v>805</v>
      </c>
    </row>
    <row r="33" spans="1:14" x14ac:dyDescent="0.2">
      <c r="A33" s="1"/>
      <c r="B33" s="309">
        <v>15</v>
      </c>
      <c r="C33" s="623" t="s">
        <v>366</v>
      </c>
      <c r="D33" s="624" t="s">
        <v>367</v>
      </c>
      <c r="E33" s="625">
        <v>3022.08</v>
      </c>
      <c r="F33" s="624" t="s">
        <v>368</v>
      </c>
      <c r="G33" s="304" t="s">
        <v>623</v>
      </c>
      <c r="H33" s="229"/>
      <c r="I33" s="302">
        <v>56</v>
      </c>
      <c r="J33" s="623" t="s">
        <v>375</v>
      </c>
      <c r="K33" s="624" t="s">
        <v>376</v>
      </c>
      <c r="L33" s="625">
        <v>2037.68</v>
      </c>
      <c r="M33" s="624" t="s">
        <v>377</v>
      </c>
      <c r="N33" s="304"/>
    </row>
    <row r="34" spans="1:14" x14ac:dyDescent="0.2">
      <c r="A34" s="1"/>
      <c r="B34" s="305">
        <v>16</v>
      </c>
      <c r="C34" s="629" t="s">
        <v>372</v>
      </c>
      <c r="D34" s="630" t="s">
        <v>373</v>
      </c>
      <c r="E34" s="631">
        <v>56124.160000000003</v>
      </c>
      <c r="F34" s="630" t="s">
        <v>374</v>
      </c>
      <c r="G34" s="237"/>
      <c r="H34" s="229"/>
      <c r="I34" s="302">
        <v>57</v>
      </c>
      <c r="J34" s="623" t="s">
        <v>379</v>
      </c>
      <c r="K34" s="624" t="s">
        <v>380</v>
      </c>
      <c r="L34" s="625">
        <v>1406.98</v>
      </c>
      <c r="M34" s="635">
        <v>32963</v>
      </c>
      <c r="N34" s="304"/>
    </row>
    <row r="35" spans="1:14" x14ac:dyDescent="0.2">
      <c r="A35" s="1"/>
      <c r="B35" s="303"/>
      <c r="C35" s="627"/>
      <c r="D35" s="628"/>
      <c r="E35" s="628"/>
      <c r="F35" s="628" t="s">
        <v>378</v>
      </c>
      <c r="G35" s="236"/>
      <c r="H35" s="229"/>
      <c r="I35" s="302">
        <v>58</v>
      </c>
      <c r="J35" s="623" t="s">
        <v>384</v>
      </c>
      <c r="K35" s="624" t="s">
        <v>385</v>
      </c>
      <c r="L35" s="625">
        <v>1370.88</v>
      </c>
      <c r="M35" s="624" t="s">
        <v>277</v>
      </c>
      <c r="N35" s="304"/>
    </row>
    <row r="36" spans="1:14" x14ac:dyDescent="0.2">
      <c r="A36" s="1"/>
      <c r="B36" s="309">
        <v>17</v>
      </c>
      <c r="C36" s="623" t="s">
        <v>381</v>
      </c>
      <c r="D36" s="624" t="s">
        <v>382</v>
      </c>
      <c r="E36" s="625">
        <v>4053.01</v>
      </c>
      <c r="F36" s="624" t="s">
        <v>383</v>
      </c>
      <c r="G36" s="304"/>
      <c r="H36" s="229"/>
      <c r="I36" s="302">
        <v>59</v>
      </c>
      <c r="J36" s="623" t="s">
        <v>389</v>
      </c>
      <c r="K36" s="624" t="s">
        <v>390</v>
      </c>
      <c r="L36" s="625">
        <v>1979.18</v>
      </c>
      <c r="M36" s="624" t="s">
        <v>277</v>
      </c>
      <c r="N36" s="304"/>
    </row>
    <row r="37" spans="1:14" x14ac:dyDescent="0.2">
      <c r="A37" s="1"/>
      <c r="B37" s="305">
        <v>18</v>
      </c>
      <c r="C37" s="629" t="s">
        <v>386</v>
      </c>
      <c r="D37" s="630" t="s">
        <v>387</v>
      </c>
      <c r="E37" s="631">
        <v>14241.92</v>
      </c>
      <c r="F37" s="630" t="s">
        <v>388</v>
      </c>
      <c r="G37" s="237"/>
      <c r="H37" s="229"/>
      <c r="I37" s="306">
        <v>60</v>
      </c>
      <c r="J37" s="629" t="s">
        <v>392</v>
      </c>
      <c r="K37" s="630" t="s">
        <v>635</v>
      </c>
      <c r="L37" s="631">
        <v>63973.17</v>
      </c>
      <c r="M37" s="630" t="s">
        <v>393</v>
      </c>
      <c r="N37" s="237"/>
    </row>
    <row r="38" spans="1:14" x14ac:dyDescent="0.2">
      <c r="A38" s="1"/>
      <c r="B38" s="303"/>
      <c r="C38" s="627"/>
      <c r="D38" s="628"/>
      <c r="E38" s="628"/>
      <c r="F38" s="628" t="s">
        <v>391</v>
      </c>
      <c r="G38" s="236"/>
      <c r="H38" s="229"/>
      <c r="I38" s="310"/>
      <c r="J38" s="634"/>
      <c r="K38" s="636" t="s">
        <v>636</v>
      </c>
      <c r="L38" s="636"/>
      <c r="M38" s="636"/>
      <c r="N38" s="238"/>
    </row>
    <row r="39" spans="1:14" x14ac:dyDescent="0.2">
      <c r="A39" s="1"/>
      <c r="B39" s="309">
        <v>19</v>
      </c>
      <c r="C39" s="623" t="s">
        <v>394</v>
      </c>
      <c r="D39" s="624" t="s">
        <v>395</v>
      </c>
      <c r="E39" s="625">
        <v>3765.74</v>
      </c>
      <c r="F39" s="624" t="s">
        <v>396</v>
      </c>
      <c r="G39" s="304"/>
      <c r="H39" s="229"/>
      <c r="I39" s="310"/>
      <c r="J39" s="634"/>
      <c r="K39" s="636" t="s">
        <v>637</v>
      </c>
      <c r="L39" s="636"/>
      <c r="M39" s="636"/>
      <c r="N39" s="238"/>
    </row>
    <row r="40" spans="1:14" x14ac:dyDescent="0.2">
      <c r="A40" s="1"/>
      <c r="B40" s="309">
        <v>20</v>
      </c>
      <c r="C40" s="623" t="s">
        <v>397</v>
      </c>
      <c r="D40" s="624" t="s">
        <v>398</v>
      </c>
      <c r="E40" s="625">
        <v>4121.84</v>
      </c>
      <c r="F40" s="624" t="s">
        <v>399</v>
      </c>
      <c r="G40" s="304"/>
      <c r="H40" s="229"/>
      <c r="I40" s="310"/>
      <c r="J40" s="634"/>
      <c r="K40" s="636" t="s">
        <v>695</v>
      </c>
      <c r="L40" s="636"/>
      <c r="M40" s="636"/>
      <c r="N40" s="311"/>
    </row>
    <row r="41" spans="1:14" x14ac:dyDescent="0.2">
      <c r="A41" s="1"/>
      <c r="B41" s="309">
        <v>21</v>
      </c>
      <c r="C41" s="623" t="s">
        <v>400</v>
      </c>
      <c r="D41" s="624" t="s">
        <v>401</v>
      </c>
      <c r="E41" s="625">
        <v>1828.33</v>
      </c>
      <c r="F41" s="624" t="s">
        <v>402</v>
      </c>
      <c r="G41" s="304" t="s">
        <v>599</v>
      </c>
      <c r="H41" s="229"/>
      <c r="I41" s="310"/>
      <c r="J41" s="637"/>
      <c r="K41" s="636" t="s">
        <v>696</v>
      </c>
      <c r="L41" s="636"/>
      <c r="M41" s="239"/>
      <c r="N41" s="238"/>
    </row>
    <row r="42" spans="1:14" x14ac:dyDescent="0.2">
      <c r="A42" s="1"/>
      <c r="B42" s="309">
        <v>22</v>
      </c>
      <c r="C42" s="623" t="s">
        <v>403</v>
      </c>
      <c r="D42" s="624" t="s">
        <v>404</v>
      </c>
      <c r="E42" s="625">
        <v>1606.7</v>
      </c>
      <c r="F42" s="624" t="s">
        <v>405</v>
      </c>
      <c r="G42" s="304" t="s">
        <v>37</v>
      </c>
      <c r="H42" s="229"/>
      <c r="I42" s="307"/>
      <c r="J42" s="638"/>
      <c r="K42" s="628" t="s">
        <v>639</v>
      </c>
      <c r="L42" s="628"/>
      <c r="M42" s="639"/>
      <c r="N42" s="236"/>
    </row>
    <row r="43" spans="1:14" x14ac:dyDescent="0.2">
      <c r="A43" s="1"/>
      <c r="B43" s="309">
        <v>23</v>
      </c>
      <c r="C43" s="623" t="s">
        <v>407</v>
      </c>
      <c r="D43" s="624" t="s">
        <v>408</v>
      </c>
      <c r="E43" s="625">
        <v>1153.3499999999999</v>
      </c>
      <c r="F43" s="624" t="s">
        <v>409</v>
      </c>
      <c r="G43" s="304" t="s">
        <v>37</v>
      </c>
      <c r="H43" s="229"/>
      <c r="I43" s="307">
        <v>61</v>
      </c>
      <c r="J43" s="627" t="s">
        <v>406</v>
      </c>
      <c r="K43" s="628" t="s">
        <v>616</v>
      </c>
      <c r="L43" s="640">
        <v>11962.46</v>
      </c>
      <c r="M43" s="628" t="s">
        <v>393</v>
      </c>
      <c r="N43" s="312"/>
    </row>
    <row r="44" spans="1:14" x14ac:dyDescent="0.2">
      <c r="A44" s="1"/>
      <c r="B44" s="309">
        <v>24</v>
      </c>
      <c r="C44" s="623" t="s">
        <v>413</v>
      </c>
      <c r="D44" s="624" t="s">
        <v>414</v>
      </c>
      <c r="E44" s="625">
        <v>1183.26</v>
      </c>
      <c r="F44" s="624" t="s">
        <v>415</v>
      </c>
      <c r="G44" s="304" t="s">
        <v>37</v>
      </c>
      <c r="H44" s="240"/>
      <c r="I44" s="302">
        <v>62</v>
      </c>
      <c r="J44" s="623" t="s">
        <v>410</v>
      </c>
      <c r="K44" s="624" t="s">
        <v>411</v>
      </c>
      <c r="L44" s="625">
        <v>1002.15</v>
      </c>
      <c r="M44" s="624" t="s">
        <v>412</v>
      </c>
      <c r="N44" s="304"/>
    </row>
    <row r="45" spans="1:14" x14ac:dyDescent="0.2">
      <c r="A45" s="1"/>
      <c r="B45" s="309">
        <v>25</v>
      </c>
      <c r="C45" s="623" t="s">
        <v>419</v>
      </c>
      <c r="D45" s="624" t="s">
        <v>420</v>
      </c>
      <c r="E45" s="625">
        <v>2748.83</v>
      </c>
      <c r="F45" s="624" t="s">
        <v>421</v>
      </c>
      <c r="G45" s="304"/>
      <c r="H45" s="240"/>
      <c r="I45" s="302">
        <v>63</v>
      </c>
      <c r="J45" s="623" t="s">
        <v>416</v>
      </c>
      <c r="K45" s="624" t="s">
        <v>417</v>
      </c>
      <c r="L45" s="625">
        <v>12528.14</v>
      </c>
      <c r="M45" s="624" t="s">
        <v>418</v>
      </c>
      <c r="N45" s="304"/>
    </row>
    <row r="46" spans="1:14" x14ac:dyDescent="0.2">
      <c r="A46" s="1"/>
      <c r="B46" s="305">
        <v>26</v>
      </c>
      <c r="C46" s="629" t="s">
        <v>425</v>
      </c>
      <c r="D46" s="630" t="s">
        <v>426</v>
      </c>
      <c r="E46" s="631">
        <v>12702.3</v>
      </c>
      <c r="F46" s="630" t="s">
        <v>427</v>
      </c>
      <c r="G46" s="237"/>
      <c r="H46" s="229"/>
      <c r="I46" s="302">
        <v>64</v>
      </c>
      <c r="J46" s="623" t="s">
        <v>422</v>
      </c>
      <c r="K46" s="624" t="s">
        <v>423</v>
      </c>
      <c r="L46" s="625">
        <v>1268.27</v>
      </c>
      <c r="M46" s="624" t="s">
        <v>424</v>
      </c>
      <c r="N46" s="304"/>
    </row>
    <row r="47" spans="1:14" x14ac:dyDescent="0.2">
      <c r="A47" s="1"/>
      <c r="B47" s="309">
        <v>27</v>
      </c>
      <c r="C47" s="623" t="s">
        <v>171</v>
      </c>
      <c r="D47" s="624" t="s">
        <v>431</v>
      </c>
      <c r="E47" s="625">
        <v>2993.3</v>
      </c>
      <c r="F47" s="624" t="s">
        <v>692</v>
      </c>
      <c r="G47" s="304"/>
      <c r="H47" s="229"/>
      <c r="I47" s="302">
        <v>65</v>
      </c>
      <c r="J47" s="623" t="s">
        <v>428</v>
      </c>
      <c r="K47" s="624" t="s">
        <v>429</v>
      </c>
      <c r="L47" s="625">
        <v>1356.46</v>
      </c>
      <c r="M47" s="624" t="s">
        <v>430</v>
      </c>
      <c r="N47" s="304"/>
    </row>
    <row r="48" spans="1:14" x14ac:dyDescent="0.2">
      <c r="A48" s="1"/>
      <c r="B48" s="303">
        <v>28</v>
      </c>
      <c r="C48" s="627" t="s">
        <v>254</v>
      </c>
      <c r="D48" s="628" t="s">
        <v>255</v>
      </c>
      <c r="E48" s="640">
        <v>3124.62</v>
      </c>
      <c r="F48" s="641" t="s">
        <v>693</v>
      </c>
      <c r="G48" s="236"/>
      <c r="H48" s="229"/>
      <c r="I48" s="302">
        <v>66</v>
      </c>
      <c r="J48" s="623" t="s">
        <v>432</v>
      </c>
      <c r="K48" s="624" t="s">
        <v>433</v>
      </c>
      <c r="L48" s="625">
        <v>5001.6000000000004</v>
      </c>
      <c r="M48" s="624" t="s">
        <v>434</v>
      </c>
      <c r="N48" s="304"/>
    </row>
    <row r="49" spans="1:14" x14ac:dyDescent="0.2">
      <c r="A49" s="1"/>
      <c r="B49" s="305">
        <v>29</v>
      </c>
      <c r="C49" s="629" t="s">
        <v>257</v>
      </c>
      <c r="D49" s="642" t="s">
        <v>802</v>
      </c>
      <c r="E49" s="631">
        <v>22614.93</v>
      </c>
      <c r="F49" s="630" t="s">
        <v>258</v>
      </c>
      <c r="G49" s="237"/>
      <c r="H49" s="229"/>
      <c r="I49" s="306">
        <v>67</v>
      </c>
      <c r="J49" s="629" t="s">
        <v>0</v>
      </c>
      <c r="K49" s="643" t="s">
        <v>638</v>
      </c>
      <c r="L49" s="631">
        <v>62255.9</v>
      </c>
      <c r="M49" s="630" t="s">
        <v>697</v>
      </c>
      <c r="N49" s="237"/>
    </row>
    <row r="50" spans="1:14" x14ac:dyDescent="0.2">
      <c r="A50" s="1"/>
      <c r="B50" s="308"/>
      <c r="C50" s="634"/>
      <c r="D50" s="644" t="s">
        <v>832</v>
      </c>
      <c r="E50" s="645"/>
      <c r="F50" s="636"/>
      <c r="G50" s="238"/>
      <c r="H50" s="229"/>
      <c r="I50" s="307"/>
      <c r="J50" s="627"/>
      <c r="K50" s="646" t="s">
        <v>698</v>
      </c>
      <c r="L50" s="640"/>
      <c r="M50" s="628"/>
      <c r="N50" s="236"/>
    </row>
    <row r="51" spans="1:14" x14ac:dyDescent="0.2">
      <c r="A51" s="1"/>
      <c r="B51" s="308"/>
      <c r="C51" s="634"/>
      <c r="D51" s="644" t="s">
        <v>833</v>
      </c>
      <c r="E51" s="645"/>
      <c r="F51" s="636"/>
      <c r="G51" s="238"/>
      <c r="H51" s="229"/>
      <c r="I51" s="310">
        <v>68</v>
      </c>
      <c r="J51" s="634" t="s">
        <v>699</v>
      </c>
      <c r="K51" s="647" t="s">
        <v>806</v>
      </c>
      <c r="L51" s="645">
        <v>6646.75</v>
      </c>
      <c r="M51" s="636" t="s">
        <v>700</v>
      </c>
      <c r="N51" s="238"/>
    </row>
    <row r="52" spans="1:14" x14ac:dyDescent="0.2">
      <c r="A52" s="1"/>
      <c r="B52" s="308"/>
      <c r="C52" s="634"/>
      <c r="D52" s="644" t="s">
        <v>834</v>
      </c>
      <c r="E52" s="645"/>
      <c r="F52" s="636"/>
      <c r="G52" s="238"/>
      <c r="H52" s="16"/>
      <c r="I52" s="307"/>
      <c r="J52" s="627"/>
      <c r="K52" s="648" t="s">
        <v>807</v>
      </c>
      <c r="L52" s="640"/>
      <c r="M52" s="628"/>
      <c r="N52" s="236"/>
    </row>
    <row r="53" spans="1:14" x14ac:dyDescent="0.2">
      <c r="A53" s="1"/>
      <c r="B53" s="303"/>
      <c r="C53" s="627"/>
      <c r="D53" s="649" t="s">
        <v>812</v>
      </c>
      <c r="E53" s="640"/>
      <c r="F53" s="628"/>
      <c r="G53" s="236"/>
      <c r="I53" s="310">
        <v>69</v>
      </c>
      <c r="J53" s="634" t="s">
        <v>701</v>
      </c>
      <c r="K53" s="636" t="s">
        <v>810</v>
      </c>
      <c r="L53" s="645">
        <v>562.72</v>
      </c>
      <c r="M53" s="636" t="s">
        <v>702</v>
      </c>
      <c r="N53" s="238"/>
    </row>
    <row ht="13.5" r="54" spans="1:14" thickBot="1" x14ac:dyDescent="0.25">
      <c r="A54" s="1"/>
      <c r="B54" s="313">
        <v>30</v>
      </c>
      <c r="C54" s="650" t="s">
        <v>261</v>
      </c>
      <c r="D54" s="651" t="s">
        <v>262</v>
      </c>
      <c r="E54" s="652">
        <v>4662.93</v>
      </c>
      <c r="F54" s="651" t="s">
        <v>258</v>
      </c>
      <c r="G54" s="241"/>
      <c r="I54" s="314">
        <v>70</v>
      </c>
      <c r="J54" s="650" t="s">
        <v>647</v>
      </c>
      <c r="K54" s="651" t="s">
        <v>811</v>
      </c>
      <c r="L54" s="653">
        <v>515.74</v>
      </c>
      <c r="M54" s="651" t="s">
        <v>703</v>
      </c>
      <c r="N54" s="241"/>
    </row>
    <row ht="14" r="55" spans="1:14" thickBot="1" thickTop="1" x14ac:dyDescent="0.25">
      <c r="A55" s="1"/>
      <c r="B55" s="286"/>
      <c r="C55" s="239"/>
      <c r="D55" s="239"/>
      <c r="E55" s="242"/>
      <c r="F55" s="239"/>
      <c r="G55" s="239"/>
      <c r="I55" s="243" t="s">
        <v>4</v>
      </c>
      <c r="J55" s="654" t="s">
        <v>704</v>
      </c>
      <c r="K55" s="655"/>
      <c r="L55" s="656">
        <v>604719.6</v>
      </c>
      <c r="M55" s="657"/>
      <c r="N55" s="244"/>
    </row>
    <row r="56" spans="1:14" x14ac:dyDescent="0.2">
      <c r="A56" s="1"/>
      <c r="B56" s="286"/>
      <c r="C56" s="239"/>
      <c r="D56" s="239"/>
      <c r="E56" s="242"/>
      <c r="F56" s="239"/>
      <c r="G56" s="239"/>
      <c r="I56" s="239"/>
      <c r="J56" s="239"/>
      <c r="K56" s="242"/>
      <c r="L56" s="716"/>
      <c r="M56" s="239"/>
      <c r="N56" s="239"/>
    </row>
    <row r="57" spans="1:14" x14ac:dyDescent="0.2">
      <c r="B57" s="231"/>
      <c r="C57" s="229"/>
      <c r="D57" s="229"/>
      <c r="E57" s="229"/>
      <c r="F57" s="229"/>
      <c r="G57" s="229"/>
      <c r="I57" s="49"/>
      <c r="J57" s="49"/>
      <c r="K57" s="245"/>
      <c r="L57" s="245"/>
      <c r="M57" s="49"/>
      <c r="N57" s="246"/>
    </row>
    <row r="58" spans="1:14" x14ac:dyDescent="0.2">
      <c r="B58" s="231"/>
      <c r="C58" s="229"/>
      <c r="D58" s="229"/>
      <c r="E58" s="229"/>
      <c r="F58" s="229"/>
      <c r="G58" s="229"/>
    </row>
    <row r="59" spans="1:14" x14ac:dyDescent="0.2">
      <c r="B59" s="287"/>
      <c r="C59" s="49"/>
      <c r="D59" s="49"/>
      <c r="E59" s="49"/>
      <c r="F59" s="49"/>
      <c r="G59" s="49"/>
    </row>
    <row r="65" spans="7:7" x14ac:dyDescent="0.2">
      <c r="G65" s="247"/>
    </row>
  </sheetData>
  <mergeCells count="9">
    <mergeCell ref="K10:K11"/>
    <mergeCell ref="L4:L5"/>
    <mergeCell ref="N4:N5"/>
    <mergeCell ref="G4:G5"/>
    <mergeCell ref="B4:C5"/>
    <mergeCell ref="D4:D5"/>
    <mergeCell ref="E4:E5"/>
    <mergeCell ref="I4:J5"/>
    <mergeCell ref="K4:K5"/>
  </mergeCells>
  <phoneticPr fontId="3"/>
  <pageMargins bottom="0.21" footer="0.13" header="0.14000000000000001" left="0.31" right="0.28000000000000003" top="0.68"/>
  <pageSetup orientation="portrait" paperSize="9" r:id="rId1" scale="52"/>
  <headerFooter alignWithMargins="0"/>
  <rowBreaks count="1" manualBreakCount="1">
    <brk id="50" man="1" max="16383"/>
  </rowBreaks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4">
    <tabColor indexed="13"/>
    <pageSetUpPr fitToPage="1"/>
  </sheetPr>
  <dimension ref="A1:N43"/>
  <sheetViews>
    <sheetView showGridLines="0" topLeftCell="A34" workbookViewId="0" zoomScale="85" zoomScaleNormal="85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250" width="3.08984375" collapsed="false"/>
    <col min="3" max="3" customWidth="true" style="250" width="11.6328125" collapsed="false"/>
    <col min="4" max="4" customWidth="true" style="250" width="15.6328125" collapsed="false"/>
    <col min="5" max="5" customWidth="true" style="250" width="8.90625" collapsed="false"/>
    <col min="6" max="6" customWidth="true" style="250" width="10.81640625" collapsed="false"/>
    <col min="7" max="7" customWidth="true" style="250" width="1.90625" collapsed="false"/>
    <col min="8" max="8" bestFit="true" customWidth="true" style="250" width="4.0" collapsed="false"/>
    <col min="9" max="9" bestFit="true" customWidth="true" style="250" width="11.90625" collapsed="false"/>
    <col min="10" max="10" bestFit="true" customWidth="true" style="250" width="17.54296875" collapsed="false"/>
    <col min="11" max="11" bestFit="true" customWidth="true" style="250" width="12.453125" collapsed="false"/>
    <col min="12" max="12" customWidth="true" style="250" width="10.81640625" collapsed="false"/>
    <col min="13" max="13" customWidth="true" style="250" width="1.08984375" collapsed="false"/>
    <col min="14" max="16384" style="250" width="9.0" collapsed="false"/>
  </cols>
  <sheetData>
    <row customFormat="1" ht="16.5" r="1" s="3" spans="1:13" x14ac:dyDescent="0.25">
      <c r="A1" s="1" t="s">
        <v>624</v>
      </c>
      <c r="B1" s="2" t="s">
        <v>628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ht="16.5" r="2" spans="1:13" x14ac:dyDescent="0.2">
      <c r="A2" s="1" t="s">
        <v>625</v>
      </c>
      <c r="B2" s="248" t="s">
        <v>580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customHeight="1" ht="4.5" r="3" spans="1:13" thickBot="1" x14ac:dyDescent="0.25">
      <c r="A3" s="1"/>
      <c r="B3" s="249"/>
      <c r="C3" s="249"/>
      <c r="D3" s="249"/>
      <c r="E3" s="249"/>
      <c r="F3" s="249"/>
      <c r="G3" s="249"/>
      <c r="H3" s="251"/>
      <c r="I3" s="251"/>
      <c r="J3" s="251"/>
      <c r="K3" s="251"/>
      <c r="L3" s="252"/>
    </row>
    <row ht="13.5" r="4" spans="1:13" thickBot="1" x14ac:dyDescent="0.25">
      <c r="A4" s="1"/>
      <c r="B4" s="920" t="s">
        <v>251</v>
      </c>
      <c r="C4" s="921"/>
      <c r="D4" s="725" t="s">
        <v>252</v>
      </c>
      <c r="E4" s="725" t="s">
        <v>602</v>
      </c>
      <c r="F4" s="253" t="s">
        <v>435</v>
      </c>
      <c r="G4" s="249"/>
      <c r="H4" s="922" t="s">
        <v>649</v>
      </c>
      <c r="I4" s="923"/>
      <c r="J4" s="725" t="s">
        <v>650</v>
      </c>
      <c r="K4" s="254" t="s">
        <v>24</v>
      </c>
      <c r="L4" s="255" t="s">
        <v>435</v>
      </c>
    </row>
    <row r="5" spans="1:13" x14ac:dyDescent="0.2">
      <c r="A5" s="1"/>
      <c r="B5" s="315">
        <v>1</v>
      </c>
      <c r="C5" s="658" t="s">
        <v>438</v>
      </c>
      <c r="D5" s="659" t="s">
        <v>439</v>
      </c>
      <c r="E5" s="660">
        <v>358.19</v>
      </c>
      <c r="F5" s="661">
        <v>18257</v>
      </c>
      <c r="G5" s="249"/>
      <c r="H5" s="315">
        <v>37</v>
      </c>
      <c r="I5" s="658" t="s">
        <v>444</v>
      </c>
      <c r="J5" s="659" t="s">
        <v>445</v>
      </c>
      <c r="K5" s="662">
        <v>217.52</v>
      </c>
      <c r="L5" s="661">
        <v>26292</v>
      </c>
    </row>
    <row r="6" spans="1:13" x14ac:dyDescent="0.2">
      <c r="A6" s="1"/>
      <c r="B6" s="316">
        <v>2</v>
      </c>
      <c r="C6" s="663" t="s">
        <v>442</v>
      </c>
      <c r="D6" s="664" t="s">
        <v>443</v>
      </c>
      <c r="E6" s="665">
        <v>753.36</v>
      </c>
      <c r="F6" s="666">
        <v>20546</v>
      </c>
      <c r="G6" s="249"/>
      <c r="H6" s="316">
        <v>38</v>
      </c>
      <c r="I6" s="663" t="s">
        <v>448</v>
      </c>
      <c r="J6" s="664" t="s">
        <v>449</v>
      </c>
      <c r="K6" s="667">
        <v>420.26</v>
      </c>
      <c r="L6" s="666">
        <v>26653</v>
      </c>
    </row>
    <row r="7" spans="1:13" x14ac:dyDescent="0.2">
      <c r="A7" s="1"/>
      <c r="B7" s="316">
        <v>3</v>
      </c>
      <c r="C7" s="663" t="s">
        <v>446</v>
      </c>
      <c r="D7" s="664" t="s">
        <v>447</v>
      </c>
      <c r="E7" s="665">
        <v>128.01</v>
      </c>
      <c r="F7" s="666">
        <v>20546</v>
      </c>
      <c r="G7" s="249"/>
      <c r="H7" s="316">
        <v>39</v>
      </c>
      <c r="I7" s="663" t="s">
        <v>452</v>
      </c>
      <c r="J7" s="664" t="s">
        <v>453</v>
      </c>
      <c r="K7" s="667">
        <v>449.84</v>
      </c>
      <c r="L7" s="666">
        <v>26755</v>
      </c>
    </row>
    <row r="8" spans="1:13" x14ac:dyDescent="0.2">
      <c r="A8" s="1"/>
      <c r="B8" s="316">
        <v>4</v>
      </c>
      <c r="C8" s="663" t="s">
        <v>450</v>
      </c>
      <c r="D8" s="664" t="s">
        <v>451</v>
      </c>
      <c r="E8" s="665">
        <v>514.67999999999995</v>
      </c>
      <c r="F8" s="666">
        <v>21641</v>
      </c>
      <c r="G8" s="249"/>
      <c r="H8" s="316">
        <v>40</v>
      </c>
      <c r="I8" s="663" t="s">
        <v>456</v>
      </c>
      <c r="J8" s="664" t="s">
        <v>457</v>
      </c>
      <c r="K8" s="667">
        <v>312.52999999999997</v>
      </c>
      <c r="L8" s="666">
        <v>26755</v>
      </c>
    </row>
    <row r="9" spans="1:13" x14ac:dyDescent="0.2">
      <c r="A9" s="1"/>
      <c r="B9" s="316">
        <v>5</v>
      </c>
      <c r="C9" s="663" t="s">
        <v>454</v>
      </c>
      <c r="D9" s="664" t="s">
        <v>455</v>
      </c>
      <c r="E9" s="665">
        <v>351.3</v>
      </c>
      <c r="F9" s="666">
        <v>21641</v>
      </c>
      <c r="G9" s="249"/>
      <c r="H9" s="316">
        <v>41</v>
      </c>
      <c r="I9" s="663" t="s">
        <v>459</v>
      </c>
      <c r="J9" s="664" t="s">
        <v>705</v>
      </c>
      <c r="K9" s="667">
        <v>266.87</v>
      </c>
      <c r="L9" s="666">
        <v>26755</v>
      </c>
    </row>
    <row r="10" spans="1:13" x14ac:dyDescent="0.2">
      <c r="A10" s="1"/>
      <c r="B10" s="316">
        <v>6</v>
      </c>
      <c r="C10" s="663" t="s">
        <v>122</v>
      </c>
      <c r="D10" s="664" t="s">
        <v>458</v>
      </c>
      <c r="E10" s="665">
        <v>676.65</v>
      </c>
      <c r="F10" s="666">
        <v>21794</v>
      </c>
      <c r="G10" s="249"/>
      <c r="H10" s="316">
        <v>42</v>
      </c>
      <c r="I10" s="663" t="s">
        <v>462</v>
      </c>
      <c r="J10" s="664" t="s">
        <v>463</v>
      </c>
      <c r="K10" s="667">
        <v>897.61</v>
      </c>
      <c r="L10" s="666">
        <v>27137</v>
      </c>
    </row>
    <row r="11" spans="1:13" x14ac:dyDescent="0.2">
      <c r="A11" s="1"/>
      <c r="B11" s="316">
        <v>7</v>
      </c>
      <c r="C11" s="663" t="s">
        <v>460</v>
      </c>
      <c r="D11" s="664" t="s">
        <v>461</v>
      </c>
      <c r="E11" s="665">
        <v>196.7</v>
      </c>
      <c r="F11" s="666">
        <v>21808</v>
      </c>
      <c r="G11" s="249"/>
      <c r="H11" s="316">
        <v>43</v>
      </c>
      <c r="I11" s="663" t="s">
        <v>465</v>
      </c>
      <c r="J11" s="664" t="s">
        <v>466</v>
      </c>
      <c r="K11" s="667">
        <v>496.2</v>
      </c>
      <c r="L11" s="666">
        <v>27743</v>
      </c>
    </row>
    <row r="12" spans="1:13" x14ac:dyDescent="0.2">
      <c r="A12" s="1"/>
      <c r="B12" s="316">
        <v>8</v>
      </c>
      <c r="C12" s="663" t="s">
        <v>117</v>
      </c>
      <c r="D12" s="664" t="s">
        <v>464</v>
      </c>
      <c r="E12" s="665">
        <v>364.59</v>
      </c>
      <c r="F12" s="666">
        <v>22539</v>
      </c>
      <c r="G12" s="249"/>
      <c r="H12" s="316">
        <v>44</v>
      </c>
      <c r="I12" s="663" t="s">
        <v>469</v>
      </c>
      <c r="J12" s="664" t="s">
        <v>470</v>
      </c>
      <c r="K12" s="667">
        <v>370.28</v>
      </c>
      <c r="L12" s="666">
        <v>28210</v>
      </c>
    </row>
    <row r="13" spans="1:13" x14ac:dyDescent="0.2">
      <c r="A13" s="1"/>
      <c r="B13" s="316">
        <v>9</v>
      </c>
      <c r="C13" s="663" t="s">
        <v>467</v>
      </c>
      <c r="D13" s="664" t="s">
        <v>468</v>
      </c>
      <c r="E13" s="665">
        <v>173.8</v>
      </c>
      <c r="F13" s="666">
        <v>22963</v>
      </c>
      <c r="G13" s="249"/>
      <c r="H13" s="316">
        <v>45</v>
      </c>
      <c r="I13" s="663" t="s">
        <v>473</v>
      </c>
      <c r="J13" s="664" t="s">
        <v>474</v>
      </c>
      <c r="K13" s="667">
        <v>972.55</v>
      </c>
      <c r="L13" s="666">
        <v>28216</v>
      </c>
    </row>
    <row r="14" spans="1:13" x14ac:dyDescent="0.2">
      <c r="A14" s="1"/>
      <c r="B14" s="316">
        <v>10</v>
      </c>
      <c r="C14" s="663" t="s">
        <v>471</v>
      </c>
      <c r="D14" s="664" t="s">
        <v>472</v>
      </c>
      <c r="E14" s="665">
        <v>397.38</v>
      </c>
      <c r="F14" s="666">
        <v>23391</v>
      </c>
      <c r="G14" s="249"/>
      <c r="H14" s="316">
        <v>46</v>
      </c>
      <c r="I14" s="663" t="s">
        <v>477</v>
      </c>
      <c r="J14" s="664" t="s">
        <v>478</v>
      </c>
      <c r="K14" s="667">
        <v>815.12</v>
      </c>
      <c r="L14" s="666">
        <v>28581</v>
      </c>
    </row>
    <row r="15" spans="1:13" x14ac:dyDescent="0.2">
      <c r="A15" s="1"/>
      <c r="B15" s="316">
        <v>11</v>
      </c>
      <c r="C15" s="663" t="s">
        <v>475</v>
      </c>
      <c r="D15" s="664" t="s">
        <v>476</v>
      </c>
      <c r="E15" s="665">
        <v>112</v>
      </c>
      <c r="F15" s="666">
        <v>23933</v>
      </c>
      <c r="G15" s="249"/>
      <c r="H15" s="316">
        <v>47</v>
      </c>
      <c r="I15" s="663" t="s">
        <v>480</v>
      </c>
      <c r="J15" s="664" t="s">
        <v>481</v>
      </c>
      <c r="K15" s="667">
        <v>308.07</v>
      </c>
      <c r="L15" s="666">
        <v>28581</v>
      </c>
    </row>
    <row r="16" spans="1:13" x14ac:dyDescent="0.2">
      <c r="A16" s="1"/>
      <c r="B16" s="316">
        <v>12</v>
      </c>
      <c r="C16" s="663" t="s">
        <v>157</v>
      </c>
      <c r="D16" s="664" t="s">
        <v>479</v>
      </c>
      <c r="E16" s="665">
        <v>391.87</v>
      </c>
      <c r="F16" s="666">
        <v>24929</v>
      </c>
      <c r="G16" s="249"/>
      <c r="H16" s="316">
        <v>48</v>
      </c>
      <c r="I16" s="663" t="s">
        <v>484</v>
      </c>
      <c r="J16" s="664" t="s">
        <v>485</v>
      </c>
      <c r="K16" s="667">
        <v>1544.29</v>
      </c>
      <c r="L16" s="666">
        <v>28805</v>
      </c>
    </row>
    <row r="17" spans="1:12" x14ac:dyDescent="0.2">
      <c r="A17" s="1"/>
      <c r="B17" s="316">
        <v>13</v>
      </c>
      <c r="C17" s="663" t="s">
        <v>482</v>
      </c>
      <c r="D17" s="664" t="s">
        <v>483</v>
      </c>
      <c r="E17" s="665">
        <v>347.51</v>
      </c>
      <c r="F17" s="666">
        <v>25210</v>
      </c>
      <c r="G17" s="249"/>
      <c r="H17" s="316">
        <v>49</v>
      </c>
      <c r="I17" s="663" t="s">
        <v>488</v>
      </c>
      <c r="J17" s="664" t="s">
        <v>489</v>
      </c>
      <c r="K17" s="667">
        <v>460.36</v>
      </c>
      <c r="L17" s="666">
        <v>28840</v>
      </c>
    </row>
    <row r="18" spans="1:12" x14ac:dyDescent="0.2">
      <c r="A18" s="1"/>
      <c r="B18" s="316">
        <v>14</v>
      </c>
      <c r="C18" s="663" t="s">
        <v>486</v>
      </c>
      <c r="D18" s="664" t="s">
        <v>487</v>
      </c>
      <c r="E18" s="665">
        <v>479.5</v>
      </c>
      <c r="F18" s="666">
        <v>25210</v>
      </c>
      <c r="G18" s="249"/>
      <c r="H18" s="316">
        <v>50</v>
      </c>
      <c r="I18" s="663" t="s">
        <v>492</v>
      </c>
      <c r="J18" s="664" t="s">
        <v>493</v>
      </c>
      <c r="K18" s="667">
        <v>538.05999999999995</v>
      </c>
      <c r="L18" s="666">
        <v>28946</v>
      </c>
    </row>
    <row r="19" spans="1:12" x14ac:dyDescent="0.2">
      <c r="A19" s="1"/>
      <c r="B19" s="316">
        <v>15</v>
      </c>
      <c r="C19" s="663" t="s">
        <v>490</v>
      </c>
      <c r="D19" s="664" t="s">
        <v>491</v>
      </c>
      <c r="E19" s="665">
        <v>186.38</v>
      </c>
      <c r="F19" s="666">
        <v>25210</v>
      </c>
      <c r="G19" s="249"/>
      <c r="H19" s="316">
        <v>51</v>
      </c>
      <c r="I19" s="663" t="s">
        <v>495</v>
      </c>
      <c r="J19" s="664" t="s">
        <v>496</v>
      </c>
      <c r="K19" s="667">
        <v>529.88</v>
      </c>
      <c r="L19" s="666">
        <v>28946</v>
      </c>
    </row>
    <row r="20" spans="1:12" x14ac:dyDescent="0.2">
      <c r="A20" s="1"/>
      <c r="B20" s="316">
        <v>16</v>
      </c>
      <c r="C20" s="663" t="s">
        <v>209</v>
      </c>
      <c r="D20" s="664" t="s">
        <v>494</v>
      </c>
      <c r="E20" s="665">
        <v>501.82</v>
      </c>
      <c r="F20" s="666">
        <v>25384</v>
      </c>
      <c r="G20" s="249"/>
      <c r="H20" s="316">
        <v>52</v>
      </c>
      <c r="I20" s="663" t="s">
        <v>497</v>
      </c>
      <c r="J20" s="664" t="s">
        <v>498</v>
      </c>
      <c r="K20" s="667">
        <v>803.17</v>
      </c>
      <c r="L20" s="666">
        <v>29312</v>
      </c>
    </row>
    <row r="21" spans="1:12" x14ac:dyDescent="0.2">
      <c r="A21" s="1"/>
      <c r="B21" s="316">
        <v>17</v>
      </c>
      <c r="C21" s="663" t="s">
        <v>499</v>
      </c>
      <c r="D21" s="664" t="s">
        <v>500</v>
      </c>
      <c r="E21" s="665">
        <v>383.8</v>
      </c>
      <c r="F21" s="666">
        <v>18606</v>
      </c>
      <c r="G21" s="249"/>
      <c r="H21" s="316">
        <v>53</v>
      </c>
      <c r="I21" s="663" t="s">
        <v>501</v>
      </c>
      <c r="J21" s="664" t="s">
        <v>502</v>
      </c>
      <c r="K21" s="667">
        <v>711.52</v>
      </c>
      <c r="L21" s="666">
        <v>29677</v>
      </c>
    </row>
    <row r="22" spans="1:12" x14ac:dyDescent="0.2">
      <c r="A22" s="1"/>
      <c r="B22" s="316">
        <v>18</v>
      </c>
      <c r="C22" s="663" t="s">
        <v>503</v>
      </c>
      <c r="D22" s="664" t="s">
        <v>504</v>
      </c>
      <c r="E22" s="665">
        <v>363.64</v>
      </c>
      <c r="F22" s="666">
        <v>18698</v>
      </c>
      <c r="G22" s="249"/>
      <c r="H22" s="316">
        <v>54</v>
      </c>
      <c r="I22" s="663" t="s">
        <v>505</v>
      </c>
      <c r="J22" s="664" t="s">
        <v>506</v>
      </c>
      <c r="K22" s="667">
        <v>430.94</v>
      </c>
      <c r="L22" s="666">
        <v>29860</v>
      </c>
    </row>
    <row r="23" spans="1:12" x14ac:dyDescent="0.2">
      <c r="A23" s="1"/>
      <c r="B23" s="316">
        <v>19</v>
      </c>
      <c r="C23" s="663" t="s">
        <v>507</v>
      </c>
      <c r="D23" s="664" t="s">
        <v>508</v>
      </c>
      <c r="E23" s="665">
        <v>322.11</v>
      </c>
      <c r="F23" s="666">
        <v>20180</v>
      </c>
      <c r="G23" s="249"/>
      <c r="H23" s="316">
        <v>55</v>
      </c>
      <c r="I23" s="663" t="s">
        <v>509</v>
      </c>
      <c r="J23" s="664" t="s">
        <v>510</v>
      </c>
      <c r="K23" s="667">
        <v>1216.1099999999999</v>
      </c>
      <c r="L23" s="666">
        <v>29966</v>
      </c>
    </row>
    <row r="24" spans="1:12" x14ac:dyDescent="0.2">
      <c r="A24" s="1"/>
      <c r="B24" s="316">
        <v>20</v>
      </c>
      <c r="C24" s="663" t="s">
        <v>272</v>
      </c>
      <c r="D24" s="664" t="s">
        <v>511</v>
      </c>
      <c r="E24" s="665">
        <v>512.92999999999995</v>
      </c>
      <c r="F24" s="666">
        <v>20546</v>
      </c>
      <c r="G24" s="249"/>
      <c r="H24" s="316">
        <v>56</v>
      </c>
      <c r="I24" s="663" t="s">
        <v>512</v>
      </c>
      <c r="J24" s="664" t="s">
        <v>513</v>
      </c>
      <c r="K24" s="667">
        <v>848.09</v>
      </c>
      <c r="L24" s="666">
        <v>30042</v>
      </c>
    </row>
    <row r="25" spans="1:12" x14ac:dyDescent="0.2">
      <c r="A25" s="1"/>
      <c r="B25" s="316">
        <v>21</v>
      </c>
      <c r="C25" s="663" t="s">
        <v>514</v>
      </c>
      <c r="D25" s="664" t="s">
        <v>515</v>
      </c>
      <c r="E25" s="665">
        <v>246.25</v>
      </c>
      <c r="F25" s="666">
        <v>20911</v>
      </c>
      <c r="G25" s="249"/>
      <c r="H25" s="316">
        <v>57</v>
      </c>
      <c r="I25" s="663" t="s">
        <v>516</v>
      </c>
      <c r="J25" s="664" t="s">
        <v>517</v>
      </c>
      <c r="K25" s="667">
        <v>742.18</v>
      </c>
      <c r="L25" s="666">
        <v>30286</v>
      </c>
    </row>
    <row r="26" spans="1:12" x14ac:dyDescent="0.2">
      <c r="A26" s="1"/>
      <c r="B26" s="316">
        <v>22</v>
      </c>
      <c r="C26" s="663" t="s">
        <v>518</v>
      </c>
      <c r="D26" s="664" t="s">
        <v>519</v>
      </c>
      <c r="E26" s="665">
        <v>513.22</v>
      </c>
      <c r="F26" s="666">
        <v>21199</v>
      </c>
      <c r="G26" s="249"/>
      <c r="H26" s="316">
        <v>58</v>
      </c>
      <c r="I26" s="668" t="s">
        <v>520</v>
      </c>
      <c r="J26" s="664" t="s">
        <v>521</v>
      </c>
      <c r="K26" s="667">
        <v>671.5</v>
      </c>
      <c r="L26" s="666">
        <v>30300</v>
      </c>
    </row>
    <row r="27" spans="1:12" x14ac:dyDescent="0.2">
      <c r="A27" s="1"/>
      <c r="B27" s="316">
        <v>23</v>
      </c>
      <c r="C27" s="663" t="s">
        <v>522</v>
      </c>
      <c r="D27" s="664" t="s">
        <v>523</v>
      </c>
      <c r="E27" s="665">
        <v>524.39</v>
      </c>
      <c r="F27" s="666">
        <v>21199</v>
      </c>
      <c r="G27" s="249"/>
      <c r="H27" s="316">
        <v>59</v>
      </c>
      <c r="I27" s="663" t="s">
        <v>524</v>
      </c>
      <c r="J27" s="664" t="s">
        <v>525</v>
      </c>
      <c r="K27" s="667">
        <v>403.23</v>
      </c>
      <c r="L27" s="666">
        <v>30387</v>
      </c>
    </row>
    <row r="28" spans="1:12" x14ac:dyDescent="0.2">
      <c r="A28" s="1"/>
      <c r="B28" s="316">
        <v>24</v>
      </c>
      <c r="C28" s="663" t="s">
        <v>526</v>
      </c>
      <c r="D28" s="664" t="s">
        <v>527</v>
      </c>
      <c r="E28" s="665">
        <v>134.09</v>
      </c>
      <c r="F28" s="666">
        <v>22372</v>
      </c>
      <c r="G28" s="249"/>
      <c r="H28" s="316">
        <v>60</v>
      </c>
      <c r="I28" s="663" t="s">
        <v>528</v>
      </c>
      <c r="J28" s="664" t="s">
        <v>529</v>
      </c>
      <c r="K28" s="667">
        <v>419.17</v>
      </c>
      <c r="L28" s="666">
        <v>30390</v>
      </c>
    </row>
    <row r="29" spans="1:12" x14ac:dyDescent="0.2">
      <c r="A29" s="1"/>
      <c r="B29" s="316">
        <v>25</v>
      </c>
      <c r="C29" s="663" t="s">
        <v>530</v>
      </c>
      <c r="D29" s="664" t="s">
        <v>531</v>
      </c>
      <c r="E29" s="665">
        <v>627.66999999999996</v>
      </c>
      <c r="F29" s="666">
        <v>26207</v>
      </c>
      <c r="G29" s="249"/>
      <c r="H29" s="316">
        <v>61</v>
      </c>
      <c r="I29" s="663" t="s">
        <v>532</v>
      </c>
      <c r="J29" s="664" t="s">
        <v>533</v>
      </c>
      <c r="K29" s="667">
        <v>582.52</v>
      </c>
      <c r="L29" s="666">
        <v>31017</v>
      </c>
    </row>
    <row r="30" spans="1:12" x14ac:dyDescent="0.2">
      <c r="A30" s="1"/>
      <c r="B30" s="316">
        <v>26</v>
      </c>
      <c r="C30" s="663" t="s">
        <v>534</v>
      </c>
      <c r="D30" s="664" t="s">
        <v>535</v>
      </c>
      <c r="E30" s="665">
        <v>255.29</v>
      </c>
      <c r="F30" s="666">
        <v>23833</v>
      </c>
      <c r="G30" s="249"/>
      <c r="H30" s="316">
        <v>62</v>
      </c>
      <c r="I30" s="663" t="s">
        <v>536</v>
      </c>
      <c r="J30" s="664" t="s">
        <v>537</v>
      </c>
      <c r="K30" s="667">
        <v>498.36</v>
      </c>
      <c r="L30" s="666">
        <v>31138</v>
      </c>
    </row>
    <row r="31" spans="1:12" x14ac:dyDescent="0.2">
      <c r="A31" s="1"/>
      <c r="B31" s="316">
        <v>27</v>
      </c>
      <c r="C31" s="663" t="s">
        <v>538</v>
      </c>
      <c r="D31" s="664" t="s">
        <v>539</v>
      </c>
      <c r="E31" s="665">
        <v>614.19000000000005</v>
      </c>
      <c r="F31" s="666">
        <v>24197</v>
      </c>
      <c r="G31" s="249"/>
      <c r="H31" s="316">
        <v>63</v>
      </c>
      <c r="I31" s="663" t="s">
        <v>540</v>
      </c>
      <c r="J31" s="664" t="s">
        <v>541</v>
      </c>
      <c r="K31" s="667">
        <v>446.95</v>
      </c>
      <c r="L31" s="666">
        <v>31138</v>
      </c>
    </row>
    <row r="32" spans="1:12" x14ac:dyDescent="0.2">
      <c r="A32" s="1"/>
      <c r="B32" s="316">
        <v>28</v>
      </c>
      <c r="C32" s="663" t="s">
        <v>542</v>
      </c>
      <c r="D32" s="664" t="s">
        <v>543</v>
      </c>
      <c r="E32" s="665">
        <v>551.42999999999995</v>
      </c>
      <c r="F32" s="666">
        <v>24468</v>
      </c>
      <c r="G32" s="249"/>
      <c r="H32" s="316">
        <v>64</v>
      </c>
      <c r="I32" s="663" t="s">
        <v>544</v>
      </c>
      <c r="J32" s="664" t="s">
        <v>545</v>
      </c>
      <c r="K32" s="667">
        <v>304.76</v>
      </c>
      <c r="L32" s="666">
        <v>31223</v>
      </c>
    </row>
    <row r="33" spans="1:12" x14ac:dyDescent="0.2">
      <c r="A33" s="1"/>
      <c r="B33" s="316">
        <v>29</v>
      </c>
      <c r="C33" s="663" t="s">
        <v>228</v>
      </c>
      <c r="D33" s="664" t="s">
        <v>546</v>
      </c>
      <c r="E33" s="665">
        <v>359.74</v>
      </c>
      <c r="F33" s="666">
        <v>24555</v>
      </c>
      <c r="G33" s="249"/>
      <c r="H33" s="316">
        <v>65</v>
      </c>
      <c r="I33" s="663" t="s">
        <v>547</v>
      </c>
      <c r="J33" s="664" t="s">
        <v>548</v>
      </c>
      <c r="K33" s="667">
        <v>411.58</v>
      </c>
      <c r="L33" s="666">
        <v>31391</v>
      </c>
    </row>
    <row r="34" spans="1:12" x14ac:dyDescent="0.2">
      <c r="A34" s="1"/>
      <c r="B34" s="316">
        <v>30</v>
      </c>
      <c r="C34" s="663" t="s">
        <v>229</v>
      </c>
      <c r="D34" s="664" t="s">
        <v>549</v>
      </c>
      <c r="E34" s="665">
        <v>751.69</v>
      </c>
      <c r="F34" s="666">
        <v>24948</v>
      </c>
      <c r="G34" s="249"/>
      <c r="H34" s="316">
        <v>66</v>
      </c>
      <c r="I34" s="663" t="s">
        <v>550</v>
      </c>
      <c r="J34" s="664" t="s">
        <v>551</v>
      </c>
      <c r="K34" s="667">
        <v>588.96</v>
      </c>
      <c r="L34" s="666">
        <v>31745</v>
      </c>
    </row>
    <row r="35" spans="1:12" x14ac:dyDescent="0.2">
      <c r="A35" s="1"/>
      <c r="B35" s="316">
        <v>31</v>
      </c>
      <c r="C35" s="663" t="s">
        <v>552</v>
      </c>
      <c r="D35" s="664" t="s">
        <v>553</v>
      </c>
      <c r="E35" s="665">
        <v>556.29</v>
      </c>
      <c r="F35" s="666">
        <v>25228</v>
      </c>
      <c r="G35" s="249"/>
      <c r="H35" s="316">
        <v>67</v>
      </c>
      <c r="I35" s="663" t="s">
        <v>554</v>
      </c>
      <c r="J35" s="664" t="s">
        <v>555</v>
      </c>
      <c r="K35" s="667">
        <v>266.33</v>
      </c>
      <c r="L35" s="666">
        <v>31868</v>
      </c>
    </row>
    <row r="36" spans="1:12" x14ac:dyDescent="0.2">
      <c r="A36" s="1"/>
      <c r="B36" s="316">
        <v>32</v>
      </c>
      <c r="C36" s="663" t="s">
        <v>556</v>
      </c>
      <c r="D36" s="664" t="s">
        <v>557</v>
      </c>
      <c r="E36" s="665">
        <v>661.16</v>
      </c>
      <c r="F36" s="666">
        <v>25562</v>
      </c>
      <c r="G36" s="249"/>
      <c r="H36" s="316">
        <v>68</v>
      </c>
      <c r="I36" s="663" t="s">
        <v>558</v>
      </c>
      <c r="J36" s="664" t="s">
        <v>559</v>
      </c>
      <c r="K36" s="667">
        <v>750.8</v>
      </c>
      <c r="L36" s="666">
        <v>32228</v>
      </c>
    </row>
    <row r="37" spans="1:12" x14ac:dyDescent="0.2">
      <c r="A37" s="1"/>
      <c r="B37" s="316">
        <v>33</v>
      </c>
      <c r="C37" s="663" t="s">
        <v>560</v>
      </c>
      <c r="D37" s="664" t="s">
        <v>561</v>
      </c>
      <c r="E37" s="665">
        <v>405.68</v>
      </c>
      <c r="F37" s="666">
        <v>25659</v>
      </c>
      <c r="G37" s="249"/>
      <c r="H37" s="316">
        <v>69</v>
      </c>
      <c r="I37" s="663" t="s">
        <v>562</v>
      </c>
      <c r="J37" s="664" t="s">
        <v>563</v>
      </c>
      <c r="K37" s="667">
        <v>545.37</v>
      </c>
      <c r="L37" s="666">
        <v>32598</v>
      </c>
    </row>
    <row r="38" spans="1:12" x14ac:dyDescent="0.2">
      <c r="A38" s="1"/>
      <c r="B38" s="316">
        <v>34</v>
      </c>
      <c r="C38" s="663" t="s">
        <v>564</v>
      </c>
      <c r="D38" s="664" t="s">
        <v>565</v>
      </c>
      <c r="E38" s="665">
        <v>553.55999999999995</v>
      </c>
      <c r="F38" s="666">
        <v>25659</v>
      </c>
      <c r="G38" s="249"/>
      <c r="H38" s="316">
        <v>70</v>
      </c>
      <c r="I38" s="663" t="s">
        <v>566</v>
      </c>
      <c r="J38" s="664" t="s">
        <v>567</v>
      </c>
      <c r="K38" s="667">
        <v>449.55</v>
      </c>
      <c r="L38" s="666">
        <v>33298</v>
      </c>
    </row>
    <row customHeight="1" ht="13.5" r="39" spans="1:12" thickBot="1" x14ac:dyDescent="0.25">
      <c r="A39" s="1"/>
      <c r="B39" s="317">
        <v>35</v>
      </c>
      <c r="C39" s="669" t="s">
        <v>436</v>
      </c>
      <c r="D39" s="670" t="s">
        <v>437</v>
      </c>
      <c r="E39" s="671">
        <v>382.32</v>
      </c>
      <c r="F39" s="672">
        <v>26292</v>
      </c>
      <c r="G39" s="249"/>
      <c r="H39" s="316">
        <v>71</v>
      </c>
      <c r="I39" s="669" t="s">
        <v>432</v>
      </c>
      <c r="J39" s="670" t="s">
        <v>568</v>
      </c>
      <c r="K39" s="671">
        <v>403.59</v>
      </c>
      <c r="L39" s="672">
        <v>36617</v>
      </c>
    </row>
    <row customHeight="1" ht="13.5" r="40" spans="1:12" thickBot="1" thickTop="1" x14ac:dyDescent="0.25">
      <c r="A40" s="1"/>
      <c r="B40" s="318">
        <v>36</v>
      </c>
      <c r="C40" s="673" t="s">
        <v>440</v>
      </c>
      <c r="D40" s="674" t="s">
        <v>441</v>
      </c>
      <c r="E40" s="675">
        <v>418.54</v>
      </c>
      <c r="F40" s="676">
        <v>26292</v>
      </c>
      <c r="G40" s="249"/>
      <c r="H40" s="319" t="s">
        <v>4</v>
      </c>
      <c r="I40" s="677" t="s">
        <v>617</v>
      </c>
      <c r="J40" s="678"/>
      <c r="K40" s="679">
        <v>35165.85</v>
      </c>
      <c r="L40" s="680"/>
    </row>
    <row r="41" spans="1:12" x14ac:dyDescent="0.2">
      <c r="A41" s="1"/>
      <c r="B41" s="249"/>
      <c r="C41" s="249"/>
      <c r="D41" s="249"/>
      <c r="E41" s="249"/>
      <c r="F41" s="249"/>
      <c r="G41" s="249"/>
      <c r="H41" s="256"/>
      <c r="I41" s="256"/>
      <c r="J41" s="256"/>
      <c r="K41" s="257"/>
      <c r="L41" s="256"/>
    </row>
    <row r="42" spans="1:12" x14ac:dyDescent="0.2"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58"/>
    </row>
    <row r="43" spans="1:12" x14ac:dyDescent="0.2">
      <c r="B43" s="249"/>
      <c r="C43" s="249"/>
      <c r="D43" s="249"/>
      <c r="E43" s="249"/>
      <c r="F43" s="249"/>
      <c r="G43" s="249"/>
    </row>
  </sheetData>
  <mergeCells count="2">
    <mergeCell ref="B4:C4"/>
    <mergeCell ref="H4:I4"/>
  </mergeCells>
  <phoneticPr fontId="3"/>
  <pageMargins bottom="0.4" footer="0.51200000000000001" header="0.51200000000000001" left="0.75" right="0.75" top="0.6"/>
  <pageSetup orientation="portrait" paperSize="9" r:id="rId1" scale="74"/>
  <headerFooter alignWithMargins="0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5">
    <tabColor indexed="13"/>
  </sheetPr>
  <dimension ref="A1:I9"/>
  <sheetViews>
    <sheetView showGridLines="0" workbookViewId="0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263" width="19.90625" collapsed="false"/>
    <col min="3" max="6" customWidth="true" style="277" width="10.08984375" collapsed="false"/>
    <col min="7" max="7" customWidth="true" style="278" width="10.08984375" collapsed="false"/>
    <col min="8" max="8" customWidth="true" style="263" width="10.08984375" collapsed="false"/>
    <col min="9" max="9" customWidth="true" style="263" width="1.36328125" collapsed="false"/>
    <col min="10" max="16384" style="263" width="9.0" collapsed="false"/>
  </cols>
  <sheetData>
    <row customFormat="1" ht="16.5" r="1" s="3" spans="1:8" x14ac:dyDescent="0.25">
      <c r="A1" s="1" t="s">
        <v>624</v>
      </c>
      <c r="B1" s="2" t="s">
        <v>628</v>
      </c>
      <c r="C1" s="1"/>
      <c r="D1" s="1"/>
      <c r="E1" s="1"/>
      <c r="F1" s="1"/>
      <c r="G1" s="713"/>
      <c r="H1" s="1"/>
    </row>
    <row ht="16.5" r="2" spans="1:8" x14ac:dyDescent="0.2">
      <c r="A2" s="1" t="s">
        <v>625</v>
      </c>
      <c r="B2" s="259" t="s">
        <v>581</v>
      </c>
      <c r="C2" s="260"/>
      <c r="D2" s="260"/>
      <c r="E2" s="260"/>
      <c r="F2" s="260"/>
      <c r="G2" s="261"/>
      <c r="H2" s="262"/>
    </row>
    <row ht="13.5" r="3" spans="1:8" thickBot="1" x14ac:dyDescent="0.25">
      <c r="A3" s="1"/>
      <c r="B3" s="262"/>
      <c r="C3" s="260"/>
      <c r="D3" s="260"/>
      <c r="E3" s="260"/>
      <c r="F3" s="264"/>
      <c r="G3" s="265" t="s">
        <v>632</v>
      </c>
    </row>
    <row ht="13.5" r="4" spans="1:8" thickBot="1" x14ac:dyDescent="0.25">
      <c r="A4" s="1"/>
      <c r="B4" s="266" t="s">
        <v>251</v>
      </c>
      <c r="C4" s="268" t="s">
        <v>651</v>
      </c>
      <c r="D4" s="267" t="s">
        <v>733</v>
      </c>
      <c r="E4" s="267" t="s">
        <v>759</v>
      </c>
      <c r="F4" s="268" t="s">
        <v>781</v>
      </c>
      <c r="G4" s="322" t="s">
        <v>787</v>
      </c>
    </row>
    <row ht="13.5" r="5" spans="1:8" thickTop="1" x14ac:dyDescent="0.2">
      <c r="A5" s="1"/>
      <c r="B5" s="269" t="s">
        <v>574</v>
      </c>
      <c r="C5" s="681">
        <v>6947</v>
      </c>
      <c r="D5" s="682">
        <v>8302</v>
      </c>
      <c r="E5" s="682">
        <v>5143</v>
      </c>
      <c r="F5" s="681">
        <v>5603</v>
      </c>
      <c r="G5" s="683">
        <v>6430</v>
      </c>
    </row>
    <row ht="13.5" r="6" spans="1:8" thickBot="1" x14ac:dyDescent="0.25">
      <c r="A6" s="1"/>
      <c r="B6" s="270" t="s">
        <v>575</v>
      </c>
      <c r="C6" s="684">
        <v>50624</v>
      </c>
      <c r="D6" s="685">
        <v>63724</v>
      </c>
      <c r="E6" s="685">
        <v>57186</v>
      </c>
      <c r="F6" s="684">
        <v>61703</v>
      </c>
      <c r="G6" s="686">
        <v>77792</v>
      </c>
    </row>
    <row customHeight="1" ht="4.5" r="7" spans="1:8" x14ac:dyDescent="0.2">
      <c r="A7" s="1"/>
      <c r="B7" s="271"/>
      <c r="C7" s="272"/>
      <c r="D7" s="272"/>
      <c r="E7" s="272"/>
      <c r="F7" s="272"/>
      <c r="G7" s="261"/>
      <c r="H7" s="262"/>
    </row>
    <row r="8" spans="1:8" x14ac:dyDescent="0.2">
      <c r="A8" s="1"/>
      <c r="B8" s="273" t="s">
        <v>854</v>
      </c>
      <c r="C8" s="274"/>
      <c r="D8" s="274"/>
      <c r="E8" s="274"/>
      <c r="F8" s="274"/>
      <c r="G8" s="275"/>
      <c r="H8" s="276"/>
    </row>
    <row r="9" spans="1:8" x14ac:dyDescent="0.2">
      <c r="A9" s="1"/>
    </row>
  </sheetData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</sheetPr>
  <dimension ref="A1:K31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3" width="9.0" collapsed="false"/>
    <col min="2" max="2" customWidth="true" style="17" width="21.90625" collapsed="false"/>
    <col min="3" max="6" customWidth="true" style="17" width="9.6328125" collapsed="false"/>
    <col min="7" max="7" bestFit="true" customWidth="true" style="17" width="7.90625" collapsed="false"/>
    <col min="8" max="8" customWidth="true" style="17" width="11.81640625" collapsed="false"/>
    <col min="9" max="9" customWidth="true" style="17" width="1.0" collapsed="false"/>
    <col min="10" max="16384" style="17" width="9.0" collapsed="false"/>
  </cols>
  <sheetData>
    <row customFormat="1" ht="16.5" r="1" s="3" spans="1:10" x14ac:dyDescent="0.25">
      <c r="A1" s="1" t="s">
        <v>624</v>
      </c>
      <c r="B1" s="2" t="s">
        <v>626</v>
      </c>
      <c r="C1" s="1"/>
      <c r="D1" s="1"/>
      <c r="E1" s="1"/>
      <c r="F1" s="1"/>
      <c r="G1" s="1"/>
      <c r="H1" s="1"/>
      <c r="I1" s="1"/>
    </row>
    <row ht="16.5" r="2" spans="1:10" x14ac:dyDescent="0.2">
      <c r="A2" s="1" t="s">
        <v>734</v>
      </c>
      <c r="B2" s="4" t="s">
        <v>842</v>
      </c>
      <c r="C2" s="15"/>
      <c r="D2" s="15"/>
      <c r="E2" s="15"/>
      <c r="F2" s="15"/>
      <c r="G2" s="15"/>
      <c r="H2" s="15"/>
      <c r="I2" s="16"/>
    </row>
    <row ht="13.5" r="3" spans="1:10" thickBot="1" x14ac:dyDescent="0.25">
      <c r="A3" s="18"/>
      <c r="B3" s="15"/>
      <c r="C3" s="15"/>
      <c r="D3" s="15"/>
      <c r="E3" s="15"/>
      <c r="F3" s="15"/>
      <c r="G3" s="15"/>
      <c r="H3" s="15"/>
      <c r="I3" s="16"/>
      <c r="J3" s="22"/>
    </row>
    <row r="4" spans="1:10" x14ac:dyDescent="0.2">
      <c r="A4" s="18"/>
      <c r="B4" s="19"/>
      <c r="C4" s="761" t="s">
        <v>240</v>
      </c>
      <c r="D4" s="762"/>
      <c r="E4" s="762"/>
      <c r="F4" s="763"/>
      <c r="G4" s="755" t="s">
        <v>843</v>
      </c>
      <c r="H4" s="756"/>
      <c r="I4" s="16"/>
      <c r="J4" s="22"/>
    </row>
    <row r="5" spans="1:10" x14ac:dyDescent="0.2">
      <c r="A5" s="18"/>
      <c r="B5" s="20"/>
      <c r="C5" s="766" t="s">
        <v>655</v>
      </c>
      <c r="D5" s="764" t="s">
        <v>656</v>
      </c>
      <c r="E5" s="764"/>
      <c r="F5" s="765"/>
      <c r="G5" s="757" t="s">
        <v>655</v>
      </c>
      <c r="H5" s="759" t="s">
        <v>656</v>
      </c>
      <c r="I5" s="16"/>
      <c r="J5" s="22"/>
    </row>
    <row ht="13.5" r="6" spans="1:10" thickBot="1" x14ac:dyDescent="0.25">
      <c r="A6" s="18"/>
      <c r="B6" s="21"/>
      <c r="C6" s="767"/>
      <c r="D6" s="344" t="s">
        <v>657</v>
      </c>
      <c r="E6" s="344" t="s">
        <v>28</v>
      </c>
      <c r="F6" s="345" t="s">
        <v>4</v>
      </c>
      <c r="G6" s="758"/>
      <c r="H6" s="760"/>
      <c r="I6" s="16"/>
      <c r="J6" s="22"/>
    </row>
    <row ht="13.5" r="7" spans="1:10" thickTop="1" x14ac:dyDescent="0.2">
      <c r="A7" s="18"/>
      <c r="B7" s="772" t="s">
        <v>736</v>
      </c>
      <c r="C7" s="346">
        <v>251063</v>
      </c>
      <c r="D7" s="347">
        <v>1654116</v>
      </c>
      <c r="E7" s="347">
        <v>154726</v>
      </c>
      <c r="F7" s="348">
        <v>1808842</v>
      </c>
      <c r="G7" s="349">
        <v>2225</v>
      </c>
      <c r="H7" s="350">
        <v>8222</v>
      </c>
      <c r="I7" s="16"/>
      <c r="J7" s="22"/>
    </row>
    <row r="8" spans="1:10" x14ac:dyDescent="0.2">
      <c r="A8" s="18"/>
      <c r="B8" s="771"/>
      <c r="C8" s="351">
        <v>57363</v>
      </c>
      <c r="D8" s="352">
        <v>0.98199999999999998</v>
      </c>
      <c r="E8" s="352">
        <v>0.60499999999999998</v>
      </c>
      <c r="F8" s="353"/>
      <c r="G8" s="354"/>
      <c r="H8" s="717">
        <v>0.96699999999999997</v>
      </c>
      <c r="I8" s="16"/>
      <c r="J8" s="22"/>
    </row>
    <row r="9" spans="1:10" x14ac:dyDescent="0.2">
      <c r="A9" s="18"/>
      <c r="B9" s="770" t="s">
        <v>6</v>
      </c>
      <c r="C9" s="356">
        <v>394</v>
      </c>
      <c r="D9" s="357">
        <v>2273</v>
      </c>
      <c r="E9" s="358">
        <v>721</v>
      </c>
      <c r="F9" s="348">
        <v>2994</v>
      </c>
      <c r="G9" s="358" t="s">
        <v>7</v>
      </c>
      <c r="H9" s="359" t="s">
        <v>7</v>
      </c>
      <c r="I9" s="16"/>
      <c r="J9" s="22"/>
    </row>
    <row r="10" spans="1:10" x14ac:dyDescent="0.2">
      <c r="A10" s="22"/>
      <c r="B10" s="773"/>
      <c r="C10" s="351">
        <v>179</v>
      </c>
      <c r="D10" s="352">
        <v>1E-3</v>
      </c>
      <c r="E10" s="352">
        <v>3.0000000000000027E-3</v>
      </c>
      <c r="F10" s="348"/>
      <c r="G10" s="360"/>
      <c r="H10" s="361"/>
      <c r="I10" s="16"/>
      <c r="J10" s="22"/>
    </row>
    <row r="11" spans="1:10" x14ac:dyDescent="0.2">
      <c r="A11" s="18"/>
      <c r="B11" s="770" t="s">
        <v>8</v>
      </c>
      <c r="C11" s="362" t="s">
        <v>7</v>
      </c>
      <c r="D11" s="358" t="s">
        <v>7</v>
      </c>
      <c r="E11" s="357">
        <v>26615</v>
      </c>
      <c r="F11" s="363">
        <v>26615</v>
      </c>
      <c r="G11" s="358" t="s">
        <v>7</v>
      </c>
      <c r="H11" s="359" t="s">
        <v>7</v>
      </c>
      <c r="I11" s="16"/>
      <c r="J11" s="22"/>
    </row>
    <row r="12" spans="1:10" x14ac:dyDescent="0.2">
      <c r="A12" s="18"/>
      <c r="B12" s="771"/>
      <c r="C12" s="351">
        <v>10172</v>
      </c>
      <c r="D12" s="364"/>
      <c r="E12" s="352">
        <v>0.104</v>
      </c>
      <c r="F12" s="353"/>
      <c r="G12" s="354"/>
      <c r="H12" s="355"/>
      <c r="I12" s="16"/>
      <c r="J12" s="22"/>
    </row>
    <row r="13" spans="1:10" x14ac:dyDescent="0.2">
      <c r="A13" s="18"/>
      <c r="B13" s="770" t="s">
        <v>9</v>
      </c>
      <c r="C13" s="362" t="s">
        <v>7</v>
      </c>
      <c r="D13" s="358" t="s">
        <v>7</v>
      </c>
      <c r="E13" s="357">
        <v>26756</v>
      </c>
      <c r="F13" s="348">
        <v>26756</v>
      </c>
      <c r="G13" s="358" t="s">
        <v>7</v>
      </c>
      <c r="H13" s="359" t="s">
        <v>7</v>
      </c>
      <c r="I13" s="16"/>
      <c r="J13" s="22"/>
    </row>
    <row r="14" spans="1:10" x14ac:dyDescent="0.2">
      <c r="A14" s="18"/>
      <c r="B14" s="771"/>
      <c r="C14" s="351">
        <v>7149</v>
      </c>
      <c r="D14" s="364"/>
      <c r="E14" s="352">
        <v>0.105</v>
      </c>
      <c r="F14" s="364"/>
      <c r="G14" s="354"/>
      <c r="H14" s="355"/>
      <c r="I14" s="16"/>
      <c r="J14" s="22"/>
    </row>
    <row r="15" spans="1:10" x14ac:dyDescent="0.2">
      <c r="A15" s="18"/>
      <c r="B15" s="770" t="s">
        <v>10</v>
      </c>
      <c r="C15" s="356">
        <v>838</v>
      </c>
      <c r="D15" s="357">
        <v>3839</v>
      </c>
      <c r="E15" s="357">
        <v>43628</v>
      </c>
      <c r="F15" s="348">
        <v>47467</v>
      </c>
      <c r="G15" s="365">
        <v>11</v>
      </c>
      <c r="H15" s="366">
        <v>45</v>
      </c>
      <c r="I15" s="16"/>
      <c r="J15" s="22"/>
    </row>
    <row r="16" spans="1:10" x14ac:dyDescent="0.2">
      <c r="A16" s="18"/>
      <c r="B16" s="771"/>
      <c r="C16" s="351">
        <v>11696</v>
      </c>
      <c r="D16" s="352">
        <v>2E-3</v>
      </c>
      <c r="E16" s="352">
        <v>0.17100000000000001</v>
      </c>
      <c r="F16" s="353"/>
      <c r="G16" s="354"/>
      <c r="H16" s="717">
        <v>5.0000000000000001E-3</v>
      </c>
      <c r="I16" s="16"/>
      <c r="J16" s="22"/>
    </row>
    <row r="17" spans="1:10" x14ac:dyDescent="0.2">
      <c r="A17" s="18"/>
      <c r="B17" s="770" t="s">
        <v>11</v>
      </c>
      <c r="C17" s="362" t="s">
        <v>7</v>
      </c>
      <c r="D17" s="358">
        <v>138</v>
      </c>
      <c r="E17" s="357">
        <v>1730</v>
      </c>
      <c r="F17" s="348">
        <v>1868</v>
      </c>
      <c r="G17" s="358" t="s">
        <v>7</v>
      </c>
      <c r="H17" s="359" t="s">
        <v>7</v>
      </c>
      <c r="I17" s="16"/>
      <c r="J17" s="22"/>
    </row>
    <row r="18" spans="1:10" x14ac:dyDescent="0.2">
      <c r="A18" s="18"/>
      <c r="B18" s="771"/>
      <c r="C18" s="351">
        <v>654</v>
      </c>
      <c r="D18" s="352">
        <v>1E-3</v>
      </c>
      <c r="E18" s="352">
        <v>7.0000000000000001E-3</v>
      </c>
      <c r="F18" s="353"/>
      <c r="G18" s="354"/>
      <c r="H18" s="355"/>
      <c r="I18" s="16"/>
      <c r="J18" s="22"/>
    </row>
    <row r="19" spans="1:10" x14ac:dyDescent="0.2">
      <c r="A19" s="18"/>
      <c r="B19" s="770" t="s">
        <v>12</v>
      </c>
      <c r="C19" s="356">
        <v>1599</v>
      </c>
      <c r="D19" s="357">
        <v>7117</v>
      </c>
      <c r="E19" s="357">
        <v>1364</v>
      </c>
      <c r="F19" s="348">
        <v>8481</v>
      </c>
      <c r="G19" s="365">
        <v>74</v>
      </c>
      <c r="H19" s="366">
        <v>239</v>
      </c>
      <c r="I19" s="16"/>
      <c r="J19" s="22"/>
    </row>
    <row r="20" spans="1:10" x14ac:dyDescent="0.2">
      <c r="A20" s="18"/>
      <c r="B20" s="771"/>
      <c r="C20" s="351">
        <v>460</v>
      </c>
      <c r="D20" s="352">
        <v>4.0000000000000001E-3</v>
      </c>
      <c r="E20" s="352">
        <v>5.0000000000000001E-3</v>
      </c>
      <c r="F20" s="353"/>
      <c r="G20" s="354"/>
      <c r="H20" s="717">
        <v>2.8000000000000001E-2</v>
      </c>
      <c r="I20" s="16"/>
      <c r="J20" s="22"/>
    </row>
    <row r="21" spans="1:10" x14ac:dyDescent="0.2">
      <c r="A21" s="18"/>
      <c r="B21" s="774" t="s">
        <v>13</v>
      </c>
      <c r="C21" s="356">
        <v>106</v>
      </c>
      <c r="D21" s="357">
        <v>218</v>
      </c>
      <c r="E21" s="358" t="s">
        <v>7</v>
      </c>
      <c r="F21" s="348">
        <v>218</v>
      </c>
      <c r="G21" s="358" t="s">
        <v>7</v>
      </c>
      <c r="H21" s="359" t="s">
        <v>7</v>
      </c>
      <c r="I21" s="16"/>
      <c r="J21" s="22"/>
    </row>
    <row r="22" spans="1:10" x14ac:dyDescent="0.2">
      <c r="A22" s="18"/>
      <c r="B22" s="775"/>
      <c r="C22" s="367"/>
      <c r="D22" s="352">
        <v>1.0000000000000009E-3</v>
      </c>
      <c r="E22" s="368"/>
      <c r="F22" s="353"/>
      <c r="G22" s="368"/>
      <c r="H22" s="369"/>
      <c r="I22" s="16"/>
      <c r="J22" s="22"/>
    </row>
    <row r="23" spans="1:10" x14ac:dyDescent="0.2">
      <c r="A23" s="18"/>
      <c r="B23" s="774" t="s">
        <v>14</v>
      </c>
      <c r="C23" s="362">
        <v>195</v>
      </c>
      <c r="D23" s="357">
        <v>17149</v>
      </c>
      <c r="E23" s="358" t="s">
        <v>7</v>
      </c>
      <c r="F23" s="357">
        <v>17149</v>
      </c>
      <c r="G23" s="358" t="s">
        <v>7</v>
      </c>
      <c r="H23" s="359" t="s">
        <v>7</v>
      </c>
      <c r="I23" s="16"/>
      <c r="J23" s="22"/>
    </row>
    <row ht="13.5" r="24" spans="1:10" thickBot="1" x14ac:dyDescent="0.25">
      <c r="A24" s="18"/>
      <c r="B24" s="776"/>
      <c r="C24" s="370"/>
      <c r="D24" s="352">
        <v>0.01</v>
      </c>
      <c r="E24" s="370"/>
      <c r="F24" s="371"/>
      <c r="G24" s="370"/>
      <c r="H24" s="361"/>
      <c r="I24" s="16"/>
      <c r="J24" s="22"/>
    </row>
    <row ht="13.5" r="25" spans="1:10" thickTop="1" x14ac:dyDescent="0.2">
      <c r="A25" s="18"/>
      <c r="B25" s="768" t="s">
        <v>4</v>
      </c>
      <c r="C25" s="372">
        <v>254195</v>
      </c>
      <c r="D25" s="373">
        <v>1684850</v>
      </c>
      <c r="E25" s="373">
        <v>255540</v>
      </c>
      <c r="F25" s="373">
        <v>1940390</v>
      </c>
      <c r="G25" s="373">
        <v>2310</v>
      </c>
      <c r="H25" s="374">
        <v>8506</v>
      </c>
      <c r="I25" s="16"/>
      <c r="J25" s="22"/>
    </row>
    <row ht="13.5" r="26" spans="1:10" thickBot="1" x14ac:dyDescent="0.25">
      <c r="A26" s="18"/>
      <c r="B26" s="769"/>
      <c r="C26" s="375">
        <v>87673</v>
      </c>
      <c r="D26" s="376"/>
      <c r="E26" s="376"/>
      <c r="F26" s="377"/>
      <c r="G26" s="378"/>
      <c r="H26" s="379"/>
      <c r="I26" s="16"/>
      <c r="J26" s="22"/>
    </row>
    <row r="27" spans="1:10" x14ac:dyDescent="0.2">
      <c r="A27" s="18"/>
      <c r="B27" s="23"/>
      <c r="C27" s="24"/>
      <c r="D27" s="25"/>
      <c r="E27" s="25"/>
      <c r="F27" s="25"/>
      <c r="G27" s="26"/>
      <c r="H27" s="26"/>
      <c r="I27" s="16"/>
      <c r="J27" s="22"/>
    </row>
    <row r="28" spans="1:10" x14ac:dyDescent="0.2">
      <c r="A28" s="1"/>
      <c r="B28" s="15" t="s">
        <v>241</v>
      </c>
      <c r="C28" s="15"/>
      <c r="D28" s="15"/>
      <c r="E28" s="27"/>
      <c r="F28" s="15"/>
      <c r="G28" s="15"/>
      <c r="H28" s="28"/>
      <c r="I28" s="29"/>
      <c r="J28" s="22"/>
    </row>
    <row r="29" spans="1:10" x14ac:dyDescent="0.2">
      <c r="A29" s="18"/>
      <c r="B29" s="15" t="s">
        <v>584</v>
      </c>
      <c r="C29" s="15"/>
      <c r="D29" s="27"/>
      <c r="E29" s="15"/>
      <c r="F29" s="15"/>
      <c r="G29" s="15"/>
      <c r="H29" s="15"/>
      <c r="I29" s="18"/>
      <c r="J29" s="22"/>
    </row>
    <row r="30" spans="1:10" x14ac:dyDescent="0.2">
      <c r="A30" s="1"/>
      <c r="B30" s="22" t="s">
        <v>831</v>
      </c>
      <c r="C30" s="22"/>
      <c r="D30" s="22"/>
      <c r="E30" s="22"/>
      <c r="F30" s="22"/>
      <c r="G30" s="22"/>
      <c r="H30" s="22"/>
      <c r="I30" s="22"/>
      <c r="J30" s="22"/>
    </row>
    <row r="31" spans="1:10" x14ac:dyDescent="0.2">
      <c r="A31" s="1"/>
      <c r="B31" s="22"/>
      <c r="C31" s="22"/>
      <c r="D31" s="22"/>
      <c r="E31" s="22"/>
      <c r="F31" s="22"/>
      <c r="G31" s="22"/>
      <c r="H31" s="22"/>
      <c r="I31" s="22"/>
      <c r="J31" s="22"/>
    </row>
  </sheetData>
  <mergeCells count="16">
    <mergeCell ref="B25:B26"/>
    <mergeCell ref="B17:B18"/>
    <mergeCell ref="B19:B20"/>
    <mergeCell ref="B7:B8"/>
    <mergeCell ref="B11:B12"/>
    <mergeCell ref="B13:B14"/>
    <mergeCell ref="B15:B16"/>
    <mergeCell ref="B9:B10"/>
    <mergeCell ref="B21:B22"/>
    <mergeCell ref="B23:B24"/>
    <mergeCell ref="G4:H4"/>
    <mergeCell ref="G5:G6"/>
    <mergeCell ref="H5:H6"/>
    <mergeCell ref="C4:F4"/>
    <mergeCell ref="D5:F5"/>
    <mergeCell ref="C5:C6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26">
    <tabColor indexed="13"/>
  </sheetPr>
  <dimension ref="A1:I32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3" width="9.0" collapsed="false"/>
    <col min="2" max="3" customWidth="true" style="282" width="2.90625" collapsed="false"/>
    <col min="4" max="4" bestFit="true" customWidth="true" style="282" width="20.08984375" collapsed="false"/>
    <col min="5" max="5" customWidth="true" style="282" width="15.81640625" collapsed="false"/>
    <col min="6" max="6" customWidth="true" style="285" width="9.6328125" collapsed="false"/>
    <col min="7" max="7" bestFit="true" customWidth="true" style="282" width="11.0" collapsed="false"/>
    <col min="8" max="8" customWidth="true" style="282" width="1.0" collapsed="false"/>
    <col min="9" max="16384" style="282" width="9.0" collapsed="false"/>
  </cols>
  <sheetData>
    <row customFormat="1" ht="16.5" r="1" s="3" spans="1:8" x14ac:dyDescent="0.25">
      <c r="A1" s="1" t="s">
        <v>624</v>
      </c>
      <c r="B1" s="2" t="s">
        <v>628</v>
      </c>
      <c r="C1" s="1"/>
      <c r="D1" s="1"/>
      <c r="E1" s="1"/>
      <c r="F1" s="1"/>
      <c r="G1" s="1"/>
      <c r="H1" s="1"/>
    </row>
    <row ht="16.5" r="2" spans="1:8" x14ac:dyDescent="0.2">
      <c r="A2" s="1" t="s">
        <v>625</v>
      </c>
      <c r="B2" s="279" t="s">
        <v>766</v>
      </c>
      <c r="C2" s="280"/>
      <c r="D2" s="280"/>
      <c r="E2" s="280"/>
      <c r="F2" s="281"/>
      <c r="G2" s="280"/>
    </row>
    <row customHeight="1" ht="9.75" r="3" spans="1:8" thickBot="1" x14ac:dyDescent="0.25">
      <c r="A3" s="1"/>
      <c r="B3" s="279"/>
      <c r="C3" s="280"/>
      <c r="D3" s="280"/>
      <c r="E3" s="280"/>
      <c r="F3" s="281"/>
      <c r="G3" s="280"/>
    </row>
    <row ht="13.5" r="4" spans="1:8" thickBot="1" x14ac:dyDescent="0.25">
      <c r="A4" s="1"/>
      <c r="B4" s="935" t="s">
        <v>251</v>
      </c>
      <c r="C4" s="936"/>
      <c r="D4" s="936"/>
      <c r="E4" s="726" t="s">
        <v>252</v>
      </c>
      <c r="F4" s="283" t="s">
        <v>633</v>
      </c>
      <c r="G4" s="284" t="s">
        <v>583</v>
      </c>
    </row>
    <row customHeight="1" ht="14.25" r="5" spans="1:8" thickTop="1" x14ac:dyDescent="0.2">
      <c r="A5" s="1"/>
      <c r="B5" s="937">
        <v>1</v>
      </c>
      <c r="C5" s="938"/>
      <c r="D5" s="687" t="s">
        <v>706</v>
      </c>
      <c r="E5" s="688" t="s">
        <v>707</v>
      </c>
      <c r="F5" s="689">
        <v>49.58</v>
      </c>
      <c r="G5" s="690">
        <v>25176</v>
      </c>
    </row>
    <row customHeight="1" ht="14.25" r="6" spans="1:8" x14ac:dyDescent="0.2">
      <c r="A6" s="1"/>
      <c r="B6" s="929">
        <v>2</v>
      </c>
      <c r="C6" s="930"/>
      <c r="D6" s="691" t="s">
        <v>708</v>
      </c>
      <c r="E6" s="692" t="s">
        <v>569</v>
      </c>
      <c r="F6" s="693">
        <v>271.06</v>
      </c>
      <c r="G6" s="694">
        <v>31138</v>
      </c>
    </row>
    <row r="7" spans="1:8" x14ac:dyDescent="0.2">
      <c r="A7" s="1"/>
      <c r="B7" s="929">
        <v>3</v>
      </c>
      <c r="C7" s="930"/>
      <c r="D7" s="691" t="s">
        <v>709</v>
      </c>
      <c r="E7" s="692" t="s">
        <v>570</v>
      </c>
      <c r="F7" s="693">
        <v>405.73</v>
      </c>
      <c r="G7" s="694">
        <v>31321</v>
      </c>
    </row>
    <row r="8" spans="1:8" x14ac:dyDescent="0.2">
      <c r="A8" s="1"/>
      <c r="B8" s="929">
        <v>4</v>
      </c>
      <c r="C8" s="930"/>
      <c r="D8" s="691" t="s">
        <v>710</v>
      </c>
      <c r="E8" s="692" t="s">
        <v>571</v>
      </c>
      <c r="F8" s="693">
        <v>221.89</v>
      </c>
      <c r="G8" s="694">
        <v>28946</v>
      </c>
    </row>
    <row r="9" spans="1:8" x14ac:dyDescent="0.2">
      <c r="A9" s="1"/>
      <c r="B9" s="929">
        <v>5</v>
      </c>
      <c r="C9" s="930"/>
      <c r="D9" s="691" t="s">
        <v>711</v>
      </c>
      <c r="E9" s="692" t="s">
        <v>712</v>
      </c>
      <c r="F9" s="693">
        <v>560.39</v>
      </c>
      <c r="G9" s="695" t="s">
        <v>713</v>
      </c>
    </row>
    <row r="10" spans="1:8" x14ac:dyDescent="0.2">
      <c r="A10" s="1"/>
      <c r="B10" s="929">
        <v>6</v>
      </c>
      <c r="C10" s="930"/>
      <c r="D10" s="691" t="s">
        <v>714</v>
      </c>
      <c r="E10" s="692" t="s">
        <v>572</v>
      </c>
      <c r="F10" s="693">
        <v>1157.8</v>
      </c>
      <c r="G10" s="694">
        <v>28910</v>
      </c>
    </row>
    <row r="11" spans="1:8" x14ac:dyDescent="0.2">
      <c r="A11" s="1"/>
      <c r="B11" s="929">
        <v>7</v>
      </c>
      <c r="C11" s="930"/>
      <c r="D11" s="691" t="s">
        <v>715</v>
      </c>
      <c r="E11" s="692" t="s">
        <v>573</v>
      </c>
      <c r="F11" s="693">
        <v>456.14</v>
      </c>
      <c r="G11" s="694">
        <v>28931</v>
      </c>
    </row>
    <row r="12" spans="1:8" x14ac:dyDescent="0.2">
      <c r="A12" s="1"/>
      <c r="B12" s="929">
        <v>8</v>
      </c>
      <c r="C12" s="930"/>
      <c r="D12" s="691" t="s">
        <v>716</v>
      </c>
      <c r="E12" s="692" t="s">
        <v>717</v>
      </c>
      <c r="F12" s="693">
        <v>382.78</v>
      </c>
      <c r="G12" s="694">
        <v>34274</v>
      </c>
    </row>
    <row r="13" spans="1:8" x14ac:dyDescent="0.2">
      <c r="A13" s="1"/>
      <c r="B13" s="929">
        <v>9</v>
      </c>
      <c r="C13" s="930"/>
      <c r="D13" s="691" t="s">
        <v>618</v>
      </c>
      <c r="E13" s="692" t="s">
        <v>767</v>
      </c>
      <c r="F13" s="693">
        <v>333.21</v>
      </c>
      <c r="G13" s="694">
        <v>36617</v>
      </c>
    </row>
    <row r="14" spans="1:8" x14ac:dyDescent="0.2">
      <c r="A14" s="1"/>
      <c r="B14" s="929">
        <v>10</v>
      </c>
      <c r="C14" s="930"/>
      <c r="D14" s="691" t="s">
        <v>718</v>
      </c>
      <c r="E14" s="692" t="s">
        <v>813</v>
      </c>
      <c r="F14" s="693">
        <v>283.19</v>
      </c>
      <c r="G14" s="694">
        <v>37307</v>
      </c>
    </row>
    <row r="15" spans="1:8" x14ac:dyDescent="0.2">
      <c r="A15" s="1"/>
      <c r="B15" s="929">
        <v>11</v>
      </c>
      <c r="C15" s="930"/>
      <c r="D15" s="691" t="s">
        <v>719</v>
      </c>
      <c r="E15" s="692" t="s">
        <v>814</v>
      </c>
      <c r="F15" s="693">
        <v>202.3</v>
      </c>
      <c r="G15" s="694">
        <v>38078</v>
      </c>
    </row>
    <row r="16" spans="1:8" x14ac:dyDescent="0.2">
      <c r="A16" s="1"/>
      <c r="B16" s="929">
        <v>12</v>
      </c>
      <c r="C16" s="930"/>
      <c r="D16" s="691" t="s">
        <v>594</v>
      </c>
      <c r="E16" s="692" t="s">
        <v>815</v>
      </c>
      <c r="F16" s="693">
        <v>187.51</v>
      </c>
      <c r="G16" s="694">
        <v>38808</v>
      </c>
    </row>
    <row r="17" spans="1:8" x14ac:dyDescent="0.2">
      <c r="A17" s="1"/>
      <c r="B17" s="929">
        <v>13</v>
      </c>
      <c r="C17" s="930"/>
      <c r="D17" s="691" t="s">
        <v>595</v>
      </c>
      <c r="E17" s="692" t="s">
        <v>816</v>
      </c>
      <c r="F17" s="693">
        <v>231.42</v>
      </c>
      <c r="G17" s="694">
        <v>39173</v>
      </c>
    </row>
    <row customHeight="1" ht="13.5" r="18" spans="1:8" x14ac:dyDescent="0.2">
      <c r="A18" s="1"/>
      <c r="B18" s="929">
        <v>14</v>
      </c>
      <c r="C18" s="930"/>
      <c r="D18" s="691" t="s">
        <v>596</v>
      </c>
      <c r="E18" s="692" t="s">
        <v>817</v>
      </c>
      <c r="F18" s="693">
        <v>544.9</v>
      </c>
      <c r="G18" s="694">
        <v>39539</v>
      </c>
    </row>
    <row customHeight="1" ht="13.5" r="19" spans="1:8" x14ac:dyDescent="0.2">
      <c r="A19" s="1"/>
      <c r="B19" s="929">
        <v>15</v>
      </c>
      <c r="C19" s="930"/>
      <c r="D19" s="691" t="s">
        <v>730</v>
      </c>
      <c r="E19" s="692" t="s">
        <v>818</v>
      </c>
      <c r="F19" s="693">
        <v>242.32</v>
      </c>
      <c r="G19" s="694">
        <v>41730</v>
      </c>
    </row>
    <row customHeight="1" ht="13.5" r="20" spans="1:8" x14ac:dyDescent="0.2">
      <c r="A20" s="1"/>
      <c r="B20" s="929">
        <v>16</v>
      </c>
      <c r="C20" s="930"/>
      <c r="D20" s="691" t="s">
        <v>646</v>
      </c>
      <c r="E20" s="696" t="s">
        <v>808</v>
      </c>
      <c r="F20" s="693">
        <v>115.52</v>
      </c>
      <c r="G20" s="694">
        <v>42826</v>
      </c>
    </row>
    <row customHeight="1" ht="13.5" r="21" spans="1:8" x14ac:dyDescent="0.2">
      <c r="A21" s="1"/>
      <c r="B21" s="933">
        <v>17</v>
      </c>
      <c r="C21" s="934"/>
      <c r="D21" s="697" t="s">
        <v>720</v>
      </c>
      <c r="E21" s="698" t="s">
        <v>576</v>
      </c>
      <c r="F21" s="699">
        <v>143.01</v>
      </c>
      <c r="G21" s="700">
        <v>29420</v>
      </c>
    </row>
    <row customHeight="1" ht="13.5" r="22" spans="1:8" x14ac:dyDescent="0.2">
      <c r="A22" s="1"/>
      <c r="B22" s="933">
        <v>18</v>
      </c>
      <c r="C22" s="934"/>
      <c r="D22" s="701" t="s">
        <v>721</v>
      </c>
      <c r="E22" s="698" t="s">
        <v>577</v>
      </c>
      <c r="F22" s="702">
        <v>131</v>
      </c>
      <c r="G22" s="703">
        <v>29945</v>
      </c>
    </row>
    <row customHeight="1" ht="13.5" r="23" spans="1:8" x14ac:dyDescent="0.2">
      <c r="A23" s="1"/>
      <c r="B23" s="933">
        <v>19</v>
      </c>
      <c r="C23" s="934"/>
      <c r="D23" s="701" t="s">
        <v>722</v>
      </c>
      <c r="E23" s="698" t="s">
        <v>578</v>
      </c>
      <c r="F23" s="702">
        <v>170.15</v>
      </c>
      <c r="G23" s="703">
        <v>30071</v>
      </c>
    </row>
    <row customHeight="1" ht="13.5" r="24" spans="1:8" x14ac:dyDescent="0.2">
      <c r="A24" s="1"/>
      <c r="B24" s="933">
        <v>20</v>
      </c>
      <c r="C24" s="934"/>
      <c r="D24" s="701" t="s">
        <v>723</v>
      </c>
      <c r="E24" s="698" t="s">
        <v>724</v>
      </c>
      <c r="F24" s="702">
        <v>455.47</v>
      </c>
      <c r="G24" s="703">
        <v>31772</v>
      </c>
    </row>
    <row customHeight="1" ht="13.5" r="25" spans="1:8" x14ac:dyDescent="0.2">
      <c r="A25" s="711"/>
      <c r="B25" s="933">
        <v>21</v>
      </c>
      <c r="C25" s="934"/>
      <c r="D25" s="698" t="s">
        <v>725</v>
      </c>
      <c r="E25" s="698" t="s">
        <v>644</v>
      </c>
      <c r="F25" s="702">
        <v>248.32</v>
      </c>
      <c r="G25" s="703">
        <v>42461</v>
      </c>
    </row>
    <row customHeight="1" ht="13.5" r="26" spans="1:8" x14ac:dyDescent="0.2">
      <c r="A26" s="711"/>
      <c r="B26" s="927">
        <v>22</v>
      </c>
      <c r="C26" s="928"/>
      <c r="D26" s="687" t="s">
        <v>726</v>
      </c>
      <c r="E26" s="688" t="s">
        <v>819</v>
      </c>
      <c r="F26" s="689">
        <v>492.14</v>
      </c>
      <c r="G26" s="694">
        <v>43191</v>
      </c>
    </row>
    <row r="27" spans="1:8" x14ac:dyDescent="0.2">
      <c r="A27" s="1"/>
      <c r="B27" s="929">
        <v>23</v>
      </c>
      <c r="C27" s="930"/>
      <c r="D27" s="691" t="s">
        <v>727</v>
      </c>
      <c r="E27" s="692" t="s">
        <v>820</v>
      </c>
      <c r="F27" s="693">
        <v>437.65</v>
      </c>
      <c r="G27" s="704">
        <v>43191</v>
      </c>
    </row>
    <row r="28" spans="1:8" x14ac:dyDescent="0.2">
      <c r="A28" s="1"/>
      <c r="B28" s="927">
        <v>24</v>
      </c>
      <c r="C28" s="928"/>
      <c r="D28" s="687" t="s">
        <v>768</v>
      </c>
      <c r="E28" s="688" t="s">
        <v>821</v>
      </c>
      <c r="F28" s="689">
        <v>326.33999999999997</v>
      </c>
      <c r="G28" s="694">
        <v>43922</v>
      </c>
    </row>
    <row r="29" spans="1:8" x14ac:dyDescent="0.2">
      <c r="A29" s="1"/>
      <c r="B29" s="931">
        <v>25</v>
      </c>
      <c r="C29" s="932"/>
      <c r="D29" s="705" t="s">
        <v>769</v>
      </c>
      <c r="E29" s="706" t="s">
        <v>822</v>
      </c>
      <c r="F29" s="707">
        <v>264.08999999999997</v>
      </c>
      <c r="G29" s="704">
        <v>43922</v>
      </c>
    </row>
    <row customHeight="1" ht="17.25" r="30" spans="1:8" thickBot="1" x14ac:dyDescent="0.25">
      <c r="A30" s="1"/>
      <c r="B30" s="931">
        <v>26</v>
      </c>
      <c r="C30" s="932"/>
      <c r="D30" s="705" t="s">
        <v>809</v>
      </c>
      <c r="E30" s="706" t="s">
        <v>823</v>
      </c>
      <c r="F30" s="707">
        <v>184.8</v>
      </c>
      <c r="G30" s="704">
        <v>44652</v>
      </c>
      <c r="H30" s="1"/>
    </row>
    <row customHeight="1" ht="17.25" r="31" spans="1:8" thickBot="1" thickTop="1" x14ac:dyDescent="0.25">
      <c r="A31" s="1"/>
      <c r="B31" s="924" t="s">
        <v>732</v>
      </c>
      <c r="C31" s="925"/>
      <c r="D31" s="925"/>
      <c r="E31" s="926"/>
      <c r="F31" s="708">
        <v>8498.7099999999991</v>
      </c>
      <c r="G31" s="320"/>
    </row>
    <row r="32" spans="1:8" x14ac:dyDescent="0.2">
      <c r="A32" s="1"/>
    </row>
  </sheetData>
  <mergeCells count="28">
    <mergeCell ref="B14:C14"/>
    <mergeCell ref="B15:C15"/>
    <mergeCell ref="B9:C9"/>
    <mergeCell ref="B10:C10"/>
    <mergeCell ref="B11:C11"/>
    <mergeCell ref="B12:C12"/>
    <mergeCell ref="B13:C13"/>
    <mergeCell ref="B4:D4"/>
    <mergeCell ref="B5:C5"/>
    <mergeCell ref="B6:C6"/>
    <mergeCell ref="B7:C7"/>
    <mergeCell ref="B8:C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1:E31"/>
    <mergeCell ref="B26:C26"/>
    <mergeCell ref="B27:C27"/>
    <mergeCell ref="B28:C28"/>
    <mergeCell ref="B29:C29"/>
    <mergeCell ref="B30:C30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L13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3" width="9.0" collapsed="false"/>
    <col min="2" max="2" style="32" width="9.0" collapsed="false"/>
    <col min="3" max="4" customWidth="true" style="32" width="9.453125" collapsed="false"/>
    <col min="5" max="5" customWidth="true" style="32" width="9.6328125" collapsed="false"/>
    <col min="6" max="9" customWidth="true" style="32" width="9.453125" collapsed="false"/>
    <col min="10" max="10" bestFit="true" customWidth="true" style="32" width="9.1796875" collapsed="false"/>
    <col min="11" max="11" customWidth="true" style="32" width="1.1796875" collapsed="false"/>
    <col min="12" max="16384" style="32" width="9.0" collapsed="false"/>
  </cols>
  <sheetData>
    <row customFormat="1" ht="16.5" r="1" s="3" spans="1:11" x14ac:dyDescent="0.25">
      <c r="A1" s="1" t="s">
        <v>624</v>
      </c>
      <c r="B1" s="2" t="s">
        <v>626</v>
      </c>
      <c r="C1" s="1"/>
      <c r="D1" s="1"/>
      <c r="E1" s="1"/>
      <c r="F1" s="1"/>
      <c r="G1" s="1"/>
      <c r="H1" s="1"/>
      <c r="I1" s="1"/>
      <c r="J1" s="1"/>
      <c r="K1" s="1"/>
    </row>
    <row ht="16.5" r="2" spans="1:11" x14ac:dyDescent="0.2">
      <c r="A2" s="1" t="s">
        <v>734</v>
      </c>
      <c r="B2" s="30" t="s">
        <v>239</v>
      </c>
      <c r="C2" s="31"/>
      <c r="D2" s="31"/>
      <c r="E2" s="31"/>
      <c r="F2" s="31"/>
      <c r="G2" s="31"/>
      <c r="H2" s="31"/>
      <c r="I2" s="31"/>
      <c r="J2" s="31"/>
      <c r="K2" s="16"/>
    </row>
    <row ht="13.5" r="3" spans="1:11" thickBot="1" x14ac:dyDescent="0.25">
      <c r="A3" s="18"/>
      <c r="B3" s="31"/>
      <c r="C3" s="31"/>
      <c r="D3" s="31"/>
      <c r="E3" s="31"/>
      <c r="F3" s="31"/>
      <c r="G3" s="31"/>
      <c r="H3" s="31"/>
      <c r="I3" s="31"/>
      <c r="J3" s="31"/>
      <c r="K3" s="16"/>
    </row>
    <row r="4" spans="1:11" x14ac:dyDescent="0.2">
      <c r="A4" s="18"/>
      <c r="B4" s="33"/>
      <c r="C4" s="34" t="s">
        <v>15</v>
      </c>
      <c r="D4" s="34" t="s">
        <v>737</v>
      </c>
      <c r="E4" s="34" t="s">
        <v>738</v>
      </c>
      <c r="F4" s="34" t="s">
        <v>739</v>
      </c>
      <c r="G4" s="34" t="s">
        <v>740</v>
      </c>
      <c r="H4" s="34" t="s">
        <v>741</v>
      </c>
      <c r="I4" s="35" t="s">
        <v>16</v>
      </c>
      <c r="J4" s="36" t="s">
        <v>242</v>
      </c>
      <c r="K4" s="16"/>
    </row>
    <row ht="13.5" r="5" spans="1:11" thickBot="1" x14ac:dyDescent="0.25">
      <c r="A5" s="18"/>
      <c r="B5" s="37"/>
      <c r="C5" s="38"/>
      <c r="D5" s="38" t="s">
        <v>742</v>
      </c>
      <c r="E5" s="38" t="s">
        <v>17</v>
      </c>
      <c r="F5" s="38" t="s">
        <v>18</v>
      </c>
      <c r="G5" s="38" t="s">
        <v>19</v>
      </c>
      <c r="H5" s="38" t="s">
        <v>20</v>
      </c>
      <c r="I5" s="39"/>
      <c r="J5" s="40"/>
      <c r="K5" s="16"/>
    </row>
    <row ht="13.5" r="6" spans="1:11" thickTop="1" x14ac:dyDescent="0.2">
      <c r="A6" s="18"/>
      <c r="B6" s="41" t="s">
        <v>22</v>
      </c>
      <c r="C6" s="380">
        <v>49078</v>
      </c>
      <c r="D6" s="380">
        <v>43920</v>
      </c>
      <c r="E6" s="380">
        <v>61662</v>
      </c>
      <c r="F6" s="380">
        <v>38655</v>
      </c>
      <c r="G6" s="380">
        <v>39426</v>
      </c>
      <c r="H6" s="380">
        <v>16374</v>
      </c>
      <c r="I6" s="381">
        <v>5080</v>
      </c>
      <c r="J6" s="382">
        <v>254195</v>
      </c>
      <c r="K6" s="16"/>
    </row>
    <row ht="13.5" r="7" spans="1:11" thickBot="1" x14ac:dyDescent="0.25">
      <c r="A7" s="18"/>
      <c r="B7" s="42" t="s">
        <v>21</v>
      </c>
      <c r="C7" s="383">
        <v>19.3</v>
      </c>
      <c r="D7" s="383">
        <v>17.3</v>
      </c>
      <c r="E7" s="383">
        <v>24.3</v>
      </c>
      <c r="F7" s="383">
        <v>15.2</v>
      </c>
      <c r="G7" s="383">
        <v>15.5</v>
      </c>
      <c r="H7" s="383">
        <v>6.4</v>
      </c>
      <c r="I7" s="383">
        <v>2</v>
      </c>
      <c r="J7" s="384"/>
      <c r="K7" s="16"/>
    </row>
    <row r="8" spans="1:11" x14ac:dyDescent="0.2">
      <c r="A8" s="18"/>
      <c r="B8" s="43" t="s">
        <v>24</v>
      </c>
      <c r="C8" s="385">
        <v>169222</v>
      </c>
      <c r="D8" s="385">
        <v>197045</v>
      </c>
      <c r="E8" s="385">
        <v>391757</v>
      </c>
      <c r="F8" s="385">
        <v>340109</v>
      </c>
      <c r="G8" s="385">
        <v>456917</v>
      </c>
      <c r="H8" s="385">
        <v>262646</v>
      </c>
      <c r="I8" s="386">
        <v>122694</v>
      </c>
      <c r="J8" s="387">
        <v>1940390</v>
      </c>
      <c r="K8" s="16"/>
    </row>
    <row ht="13.5" r="9" spans="1:11" thickBot="1" x14ac:dyDescent="0.25">
      <c r="A9" s="18"/>
      <c r="B9" s="44" t="s">
        <v>23</v>
      </c>
      <c r="C9" s="383">
        <v>8.6999999999999993</v>
      </c>
      <c r="D9" s="383">
        <v>10.199999999999999</v>
      </c>
      <c r="E9" s="383">
        <v>20.2</v>
      </c>
      <c r="F9" s="383">
        <v>17.600000000000001</v>
      </c>
      <c r="G9" s="383">
        <v>23.5</v>
      </c>
      <c r="H9" s="383">
        <v>13.5</v>
      </c>
      <c r="I9" s="383">
        <v>6.3</v>
      </c>
      <c r="J9" s="388"/>
      <c r="K9" s="16"/>
    </row>
    <row r="10" spans="1:11" x14ac:dyDescent="0.2">
      <c r="A10" s="1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">
      <c r="A11" s="18"/>
      <c r="B11" s="16"/>
      <c r="C11" s="16"/>
      <c r="D11" s="16"/>
      <c r="E11" s="16"/>
      <c r="F11" s="16"/>
      <c r="G11" s="16"/>
      <c r="H11" s="16"/>
      <c r="I11" s="16"/>
      <c r="J11" s="45"/>
      <c r="K11" s="16"/>
    </row>
    <row r="12" spans="1:11" x14ac:dyDescent="0.2">
      <c r="B12" s="46"/>
      <c r="C12" s="46"/>
      <c r="D12" s="46"/>
      <c r="E12" s="46"/>
      <c r="F12" s="46"/>
      <c r="G12" s="46"/>
      <c r="H12" s="46"/>
      <c r="I12" s="47"/>
      <c r="J12" s="48"/>
      <c r="K12" s="49"/>
    </row>
    <row r="13" spans="1:1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</row>
  </sheetData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</sheetPr>
  <dimension ref="A1:K13"/>
  <sheetViews>
    <sheetView showGridLines="0" workbookViewId="0">
      <selection activeCell="I18" sqref="I18"/>
    </sheetView>
  </sheetViews>
  <sheetFormatPr defaultColWidth="9" defaultRowHeight="13" x14ac:dyDescent="0.2"/>
  <cols>
    <col min="1" max="1" style="3" width="9.0" collapsed="false"/>
    <col min="2" max="2" customWidth="true" style="52" width="12.81640625" collapsed="false"/>
    <col min="3" max="3" customWidth="true" style="52" width="5.6328125" collapsed="false"/>
    <col min="4" max="4" customWidth="true" style="52" width="10.6328125" collapsed="false"/>
    <col min="5" max="5" bestFit="true" customWidth="true" style="52" width="3.36328125" collapsed="false"/>
    <col min="6" max="6" customWidth="true" style="52" width="1.1796875" collapsed="false"/>
    <col min="7" max="16384" style="52" width="9.0" collapsed="false"/>
  </cols>
  <sheetData>
    <row customFormat="1" ht="16.5" r="1" s="3" spans="1:10" x14ac:dyDescent="0.25">
      <c r="A1" s="1" t="s">
        <v>624</v>
      </c>
      <c r="B1" s="2" t="s">
        <v>627</v>
      </c>
      <c r="C1" s="1"/>
      <c r="D1" s="1"/>
      <c r="E1" s="1"/>
      <c r="F1" s="1"/>
      <c r="G1" s="1"/>
      <c r="H1" s="1"/>
      <c r="I1" s="1"/>
      <c r="J1" s="1"/>
    </row>
    <row ht="16.5" r="2" spans="1:10" x14ac:dyDescent="0.2">
      <c r="A2" s="1" t="s">
        <v>734</v>
      </c>
      <c r="B2" s="30" t="s">
        <v>728</v>
      </c>
      <c r="C2" s="50"/>
      <c r="D2" s="50"/>
      <c r="E2" s="50"/>
      <c r="F2" s="51"/>
      <c r="G2" s="16"/>
      <c r="H2" s="16"/>
      <c r="I2" s="18"/>
      <c r="J2" s="18"/>
    </row>
    <row ht="13.5" r="3" spans="1:10" thickBot="1" x14ac:dyDescent="0.25">
      <c r="A3" s="18"/>
      <c r="B3" s="50"/>
      <c r="C3" s="50"/>
      <c r="D3" s="50"/>
      <c r="E3" s="53"/>
      <c r="F3" s="51"/>
      <c r="G3" s="16"/>
      <c r="H3" s="16"/>
      <c r="I3" s="18"/>
      <c r="J3" s="18"/>
    </row>
    <row r="4" spans="1:10" x14ac:dyDescent="0.2">
      <c r="A4" s="18"/>
      <c r="B4" s="777" t="s">
        <v>25</v>
      </c>
      <c r="C4" s="54" t="s">
        <v>26</v>
      </c>
      <c r="D4" s="746">
        <v>77997</v>
      </c>
      <c r="E4" s="55" t="s">
        <v>659</v>
      </c>
      <c r="F4" s="51"/>
      <c r="G4" s="16"/>
      <c r="H4" s="16"/>
      <c r="I4" s="18"/>
      <c r="J4" s="18"/>
    </row>
    <row r="5" spans="1:10" x14ac:dyDescent="0.2">
      <c r="A5" s="18"/>
      <c r="B5" s="778"/>
      <c r="C5" s="56" t="s">
        <v>27</v>
      </c>
      <c r="D5" s="747">
        <v>223589.3</v>
      </c>
      <c r="E5" s="57" t="s">
        <v>660</v>
      </c>
      <c r="F5" s="51"/>
      <c r="G5" s="16"/>
      <c r="H5" s="16"/>
      <c r="I5" s="18"/>
      <c r="J5" s="18"/>
    </row>
    <row r="6" spans="1:10" x14ac:dyDescent="0.2">
      <c r="A6" s="18"/>
      <c r="B6" s="779" t="s">
        <v>658</v>
      </c>
      <c r="C6" s="58" t="s">
        <v>26</v>
      </c>
      <c r="D6" s="389">
        <v>8794</v>
      </c>
      <c r="E6" s="59" t="s">
        <v>659</v>
      </c>
      <c r="F6" s="51"/>
      <c r="G6" s="16"/>
      <c r="H6" s="16"/>
      <c r="I6" s="18"/>
      <c r="J6" s="18"/>
    </row>
    <row ht="13.5" r="7" spans="1:10" thickBot="1" x14ac:dyDescent="0.25">
      <c r="A7" s="18"/>
      <c r="B7" s="780"/>
      <c r="C7" s="60" t="s">
        <v>27</v>
      </c>
      <c r="D7" s="390">
        <v>27211</v>
      </c>
      <c r="E7" s="61" t="s">
        <v>660</v>
      </c>
      <c r="F7" s="51"/>
      <c r="G7" s="16"/>
      <c r="H7" s="16"/>
      <c r="I7" s="18"/>
      <c r="J7" s="18"/>
    </row>
    <row r="8" spans="1:10" x14ac:dyDescent="0.2">
      <c r="A8" s="62"/>
      <c r="B8" s="63"/>
      <c r="C8" s="63"/>
      <c r="D8" s="64"/>
      <c r="E8" s="63"/>
      <c r="F8" s="51"/>
      <c r="G8" s="16"/>
      <c r="H8" s="16"/>
      <c r="I8" s="18"/>
      <c r="J8" s="18"/>
    </row>
    <row r="9" spans="1:10" x14ac:dyDescent="0.2">
      <c r="A9" s="65"/>
      <c r="B9" s="66"/>
      <c r="C9" s="66"/>
      <c r="D9" s="66"/>
      <c r="E9" s="66"/>
      <c r="F9" s="67"/>
      <c r="G9" s="68"/>
      <c r="H9" s="68"/>
      <c r="I9" s="69"/>
      <c r="J9" s="62"/>
    </row>
    <row r="10" spans="1:10" x14ac:dyDescent="0.2">
      <c r="A10" s="18"/>
      <c r="B10" s="50"/>
      <c r="C10" s="50"/>
      <c r="D10" s="50"/>
      <c r="E10" s="50"/>
      <c r="F10" s="51"/>
      <c r="G10" s="16"/>
      <c r="H10" s="16"/>
      <c r="I10" s="18"/>
      <c r="J10" s="18"/>
    </row>
    <row r="11" spans="1:10" x14ac:dyDescent="0.2">
      <c r="A11" s="70"/>
      <c r="B11" s="71"/>
      <c r="C11" s="71"/>
      <c r="D11" s="71"/>
      <c r="E11" s="71"/>
      <c r="F11" s="72"/>
      <c r="G11" s="73"/>
      <c r="H11" s="73"/>
      <c r="I11" s="74"/>
      <c r="J11" s="74"/>
    </row>
    <row r="12" spans="1:10" x14ac:dyDescent="0.2">
      <c r="B12" s="75"/>
      <c r="C12" s="75"/>
      <c r="D12" s="75"/>
      <c r="E12" s="75"/>
      <c r="F12" s="76"/>
      <c r="G12" s="49"/>
      <c r="H12" s="49"/>
    </row>
    <row r="13" spans="1:10" x14ac:dyDescent="0.2">
      <c r="B13" s="18"/>
      <c r="C13" s="18"/>
      <c r="D13" s="18"/>
      <c r="E13" s="18"/>
      <c r="F13" s="18"/>
      <c r="G13" s="18"/>
      <c r="H13" s="18"/>
    </row>
  </sheetData>
  <mergeCells count="2">
    <mergeCell ref="B4:B5"/>
    <mergeCell ref="B6:B7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1">
    <tabColor indexed="13"/>
  </sheetPr>
  <dimension ref="A1:I12"/>
  <sheetViews>
    <sheetView showGridLines="0" workbookViewId="0">
      <selection activeCell="B1" sqref="B1"/>
    </sheetView>
  </sheetViews>
  <sheetFormatPr defaultColWidth="9" defaultRowHeight="13" x14ac:dyDescent="0.2"/>
  <cols>
    <col min="1" max="1" style="3" width="9.0" collapsed="false"/>
    <col min="2" max="2" style="79" width="9.0" collapsed="false"/>
    <col min="3" max="3" customWidth="true" style="79" width="11.6328125" collapsed="false"/>
    <col min="4" max="4" style="79" width="9.0" collapsed="false"/>
    <col min="5" max="5" customWidth="true" style="79" width="3.36328125" collapsed="false"/>
    <col min="6" max="6" bestFit="true" customWidth="true" style="79" width="3.36328125" collapsed="false"/>
    <col min="7" max="7" customWidth="true" style="79" width="1.453125" collapsed="false"/>
    <col min="8" max="16384" style="79" width="9.0" collapsed="false"/>
  </cols>
  <sheetData>
    <row customFormat="1" ht="16.5" r="1" s="3" spans="1:8" x14ac:dyDescent="0.25">
      <c r="A1" s="1" t="s">
        <v>624</v>
      </c>
      <c r="B1" s="2" t="s">
        <v>626</v>
      </c>
      <c r="C1" s="1"/>
      <c r="D1" s="1"/>
      <c r="E1" s="1"/>
      <c r="F1" s="1"/>
      <c r="G1" s="1"/>
      <c r="H1" s="70"/>
    </row>
    <row ht="16.5" r="2" spans="1:8" x14ac:dyDescent="0.2">
      <c r="A2" s="1" t="s">
        <v>734</v>
      </c>
      <c r="B2" s="30" t="s">
        <v>645</v>
      </c>
      <c r="C2" s="77"/>
      <c r="D2" s="77"/>
      <c r="E2" s="77"/>
      <c r="F2" s="77"/>
      <c r="G2" s="18"/>
      <c r="H2" s="78"/>
    </row>
    <row ht="13.5" r="3" spans="1:8" thickBot="1" x14ac:dyDescent="0.25">
      <c r="A3" s="18"/>
      <c r="B3" s="77"/>
      <c r="C3" s="77"/>
      <c r="D3" s="77"/>
      <c r="E3" s="77"/>
      <c r="F3" s="80"/>
      <c r="G3" s="18"/>
      <c r="H3" s="78"/>
    </row>
    <row r="4" spans="1:8" x14ac:dyDescent="0.2">
      <c r="A4" s="18"/>
      <c r="B4" s="781" t="s">
        <v>585</v>
      </c>
      <c r="C4" s="81" t="s">
        <v>743</v>
      </c>
      <c r="D4" s="391">
        <v>87673</v>
      </c>
      <c r="E4" s="82" t="s">
        <v>659</v>
      </c>
      <c r="F4" s="18"/>
      <c r="G4" s="18"/>
      <c r="H4" s="78"/>
    </row>
    <row r="5" spans="1:8" x14ac:dyDescent="0.2">
      <c r="A5" s="18"/>
      <c r="B5" s="782"/>
      <c r="C5" s="83" t="s">
        <v>27</v>
      </c>
      <c r="D5" s="392">
        <v>255540</v>
      </c>
      <c r="E5" s="84" t="s">
        <v>660</v>
      </c>
      <c r="F5" s="18"/>
      <c r="G5" s="18"/>
      <c r="H5" s="78"/>
    </row>
    <row r="6" spans="1:8" x14ac:dyDescent="0.2">
      <c r="A6" s="18"/>
      <c r="B6" s="783" t="s">
        <v>29</v>
      </c>
      <c r="C6" s="83" t="s">
        <v>640</v>
      </c>
      <c r="D6" s="392">
        <v>13465</v>
      </c>
      <c r="E6" s="85" t="s">
        <v>659</v>
      </c>
      <c r="F6" s="18"/>
      <c r="G6" s="18"/>
      <c r="H6" s="78"/>
    </row>
    <row ht="13.5" r="7" spans="1:8" thickBot="1" x14ac:dyDescent="0.25">
      <c r="A7" s="18"/>
      <c r="B7" s="780"/>
      <c r="C7" s="86" t="s">
        <v>27</v>
      </c>
      <c r="D7" s="393">
        <v>24113</v>
      </c>
      <c r="E7" s="87" t="s">
        <v>660</v>
      </c>
      <c r="F7" s="18"/>
      <c r="G7" s="18"/>
      <c r="H7" s="78"/>
    </row>
    <row r="8" spans="1:8" x14ac:dyDescent="0.2">
      <c r="A8" s="88"/>
      <c r="B8" s="89"/>
      <c r="C8" s="89"/>
      <c r="D8" s="89"/>
      <c r="E8" s="90"/>
      <c r="F8" s="91"/>
      <c r="G8" s="18"/>
      <c r="H8" s="78"/>
    </row>
    <row r="9" spans="1:8" x14ac:dyDescent="0.2">
      <c r="A9" s="1"/>
      <c r="B9" s="77" t="s">
        <v>586</v>
      </c>
      <c r="C9" s="77"/>
      <c r="D9" s="77"/>
      <c r="E9" s="77"/>
      <c r="F9" s="92"/>
      <c r="G9" s="18"/>
      <c r="H9" s="78"/>
    </row>
    <row r="10" spans="1:8" x14ac:dyDescent="0.2">
      <c r="A10" s="711"/>
      <c r="B10" s="712"/>
      <c r="C10" s="712"/>
      <c r="D10" s="712"/>
      <c r="E10" s="712"/>
      <c r="F10" s="712"/>
      <c r="G10" s="712"/>
      <c r="H10" s="78"/>
    </row>
    <row r="11" spans="1:8" x14ac:dyDescent="0.2">
      <c r="A11" s="70"/>
      <c r="B11" s="78"/>
      <c r="C11" s="78"/>
      <c r="D11" s="78"/>
      <c r="E11" s="78"/>
      <c r="F11" s="78"/>
      <c r="G11" s="78"/>
      <c r="H11" s="78"/>
    </row>
    <row r="12" spans="1:8" x14ac:dyDescent="0.2">
      <c r="A12" s="70"/>
      <c r="B12" s="78"/>
      <c r="C12" s="78"/>
      <c r="D12" s="78"/>
      <c r="E12" s="78"/>
      <c r="F12" s="78"/>
      <c r="G12" s="78"/>
      <c r="H12" s="78"/>
    </row>
  </sheetData>
  <mergeCells count="2">
    <mergeCell ref="B4:B5"/>
    <mergeCell ref="B6:B7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L56"/>
  <sheetViews>
    <sheetView showGridLines="0" workbookViewId="0" zoomScale="85" zoomScaleNormal="85" zoomScalePageLayoutView="82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96" width="3.81640625" collapsed="false"/>
    <col min="3" max="3" customWidth="true" style="96" width="9.1796875" collapsed="false"/>
    <col min="4" max="4" style="96" width="9.0" collapsed="false"/>
    <col min="5" max="5" customWidth="true" style="96" width="10.453125" collapsed="false"/>
    <col min="6" max="6" customWidth="true" style="96" width="8.7265625" collapsed="false"/>
    <col min="7" max="7" customWidth="true" style="96" width="5.36328125" collapsed="false"/>
    <col min="8" max="8" customWidth="true" style="96" width="5.08984375" collapsed="false"/>
    <col min="9" max="9" customWidth="true" style="96" width="40.453125" collapsed="false"/>
    <col min="10" max="10" customWidth="true" style="96" width="1.08984375" collapsed="false"/>
    <col min="11" max="16384" style="96" width="9.0" collapsed="false"/>
  </cols>
  <sheetData>
    <row customFormat="1" ht="16.5" r="1" s="1" spans="1:11" x14ac:dyDescent="0.25">
      <c r="A1" s="1" t="s">
        <v>624</v>
      </c>
      <c r="B1" s="93" t="s">
        <v>652</v>
      </c>
      <c r="C1" s="93"/>
      <c r="D1" s="93"/>
      <c r="E1" s="93"/>
      <c r="F1" s="93"/>
      <c r="G1" s="93"/>
      <c r="H1" s="93"/>
      <c r="I1" s="94"/>
    </row>
    <row ht="16.5" r="2" spans="1:11" x14ac:dyDescent="0.2">
      <c r="A2" s="1" t="s">
        <v>625</v>
      </c>
      <c r="B2" s="95" t="s">
        <v>244</v>
      </c>
    </row>
    <row ht="13.5" r="3" spans="1:11" thickBot="1" x14ac:dyDescent="0.25"/>
    <row ht="13.5" r="4" spans="1:11" thickBot="1" x14ac:dyDescent="0.25">
      <c r="B4" s="837" t="s">
        <v>30</v>
      </c>
      <c r="C4" s="838"/>
      <c r="D4" s="838"/>
      <c r="E4" s="839"/>
      <c r="F4" s="834" t="s">
        <v>31</v>
      </c>
      <c r="G4" s="835"/>
      <c r="H4" s="831" t="s">
        <v>32</v>
      </c>
      <c r="I4" s="832"/>
    </row>
    <row customHeight="1" ht="14.25" r="5" spans="1:11" thickTop="1" x14ac:dyDescent="0.2">
      <c r="B5" s="804" t="s">
        <v>33</v>
      </c>
      <c r="C5" s="807" t="s">
        <v>33</v>
      </c>
      <c r="D5" s="809" t="s">
        <v>748</v>
      </c>
      <c r="E5" s="394" t="s">
        <v>749</v>
      </c>
      <c r="F5" s="395">
        <v>4312</v>
      </c>
      <c r="G5" s="396" t="s">
        <v>34</v>
      </c>
      <c r="H5" s="829" t="s">
        <v>844</v>
      </c>
      <c r="I5" s="830"/>
    </row>
    <row r="6" spans="1:11" x14ac:dyDescent="0.2">
      <c r="B6" s="805"/>
      <c r="C6" s="808"/>
      <c r="D6" s="810"/>
      <c r="E6" s="397" t="s">
        <v>750</v>
      </c>
      <c r="F6" s="398">
        <v>5219</v>
      </c>
      <c r="G6" s="288" t="s">
        <v>34</v>
      </c>
      <c r="H6" s="829" t="s">
        <v>845</v>
      </c>
      <c r="I6" s="830"/>
    </row>
    <row r="7" spans="1:11" x14ac:dyDescent="0.2">
      <c r="B7" s="806"/>
      <c r="C7" s="808"/>
      <c r="D7" s="811"/>
      <c r="E7" s="397" t="s">
        <v>782</v>
      </c>
      <c r="F7" s="398">
        <v>704</v>
      </c>
      <c r="G7" s="288" t="s">
        <v>34</v>
      </c>
      <c r="H7" s="827"/>
      <c r="I7" s="828"/>
    </row>
    <row r="8" spans="1:11" x14ac:dyDescent="0.2">
      <c r="B8" s="806"/>
      <c r="C8" s="808"/>
      <c r="D8" s="812" t="s">
        <v>751</v>
      </c>
      <c r="E8" s="399" t="s">
        <v>749</v>
      </c>
      <c r="F8" s="400">
        <v>151</v>
      </c>
      <c r="G8" s="401" t="s">
        <v>34</v>
      </c>
      <c r="H8" s="827" t="s">
        <v>752</v>
      </c>
      <c r="I8" s="828"/>
    </row>
    <row r="9" spans="1:11" x14ac:dyDescent="0.2">
      <c r="A9" s="96"/>
      <c r="B9" s="806"/>
      <c r="C9" s="808"/>
      <c r="D9" s="810"/>
      <c r="E9" s="399" t="s">
        <v>750</v>
      </c>
      <c r="F9" s="400">
        <v>210</v>
      </c>
      <c r="G9" s="401" t="s">
        <v>34</v>
      </c>
      <c r="H9" s="827" t="s">
        <v>753</v>
      </c>
      <c r="I9" s="828"/>
    </row>
    <row r="10" spans="1:11" x14ac:dyDescent="0.2">
      <c r="B10" s="806"/>
      <c r="C10" s="808"/>
      <c r="D10" s="811"/>
      <c r="E10" s="399" t="s">
        <v>782</v>
      </c>
      <c r="F10" s="400">
        <v>109</v>
      </c>
      <c r="G10" s="401" t="s">
        <v>34</v>
      </c>
      <c r="H10" s="827" t="s">
        <v>752</v>
      </c>
      <c r="I10" s="828"/>
    </row>
    <row r="11" spans="1:11" x14ac:dyDescent="0.2">
      <c r="B11" s="806"/>
      <c r="C11" s="826" t="s">
        <v>754</v>
      </c>
      <c r="D11" s="836" t="s">
        <v>35</v>
      </c>
      <c r="E11" s="789"/>
      <c r="F11" s="398">
        <v>87</v>
      </c>
      <c r="G11" s="288" t="s">
        <v>34</v>
      </c>
      <c r="H11" s="97"/>
      <c r="I11" s="288"/>
    </row>
    <row r="12" spans="1:11" x14ac:dyDescent="0.2">
      <c r="B12" s="806"/>
      <c r="C12" s="808"/>
      <c r="D12" s="833" t="s">
        <v>36</v>
      </c>
      <c r="E12" s="796"/>
      <c r="F12" s="398">
        <v>2</v>
      </c>
      <c r="G12" s="288" t="s">
        <v>34</v>
      </c>
      <c r="H12" s="97"/>
      <c r="I12" s="288"/>
    </row>
    <row customHeight="1" ht="15" r="13" spans="1:11" x14ac:dyDescent="0.2">
      <c r="B13" s="806"/>
      <c r="C13" s="821" t="s">
        <v>760</v>
      </c>
      <c r="D13" s="793" t="s">
        <v>38</v>
      </c>
      <c r="E13" s="794"/>
      <c r="F13" s="402">
        <v>295</v>
      </c>
      <c r="G13" s="403" t="s">
        <v>34</v>
      </c>
      <c r="H13" s="404" t="s">
        <v>855</v>
      </c>
      <c r="I13" s="403"/>
      <c r="K13" s="96" t="s">
        <v>601</v>
      </c>
    </row>
    <row customHeight="1" ht="15" r="14" spans="1:11" x14ac:dyDescent="0.2">
      <c r="B14" s="806"/>
      <c r="C14" s="822"/>
      <c r="D14" s="793" t="s">
        <v>39</v>
      </c>
      <c r="E14" s="794"/>
      <c r="F14" s="402">
        <v>2</v>
      </c>
      <c r="G14" s="405" t="s">
        <v>40</v>
      </c>
      <c r="H14" s="404" t="s">
        <v>855</v>
      </c>
      <c r="I14" s="403"/>
    </row>
    <row customHeight="1" ht="15" r="15" spans="1:11" thickBot="1" x14ac:dyDescent="0.25">
      <c r="B15" s="806"/>
      <c r="C15" s="822"/>
      <c r="D15" s="795" t="s">
        <v>791</v>
      </c>
      <c r="E15" s="796"/>
      <c r="F15" s="406">
        <v>2793</v>
      </c>
      <c r="G15" s="289" t="s">
        <v>40</v>
      </c>
      <c r="H15" s="98"/>
      <c r="I15" s="289"/>
    </row>
    <row customHeight="1" ht="15" r="16" spans="1:11" x14ac:dyDescent="0.2">
      <c r="B16" s="815" t="s">
        <v>243</v>
      </c>
      <c r="C16" s="817" t="s">
        <v>41</v>
      </c>
      <c r="D16" s="797" t="s">
        <v>770</v>
      </c>
      <c r="E16" s="798"/>
      <c r="F16" s="407">
        <v>122</v>
      </c>
      <c r="G16" s="290" t="s">
        <v>34</v>
      </c>
      <c r="H16" s="99"/>
      <c r="I16" s="290"/>
    </row>
    <row r="17" spans="2:9" x14ac:dyDescent="0.2">
      <c r="B17" s="806"/>
      <c r="C17" s="818"/>
      <c r="D17" s="799" t="s">
        <v>792</v>
      </c>
      <c r="E17" s="800"/>
      <c r="F17" s="398">
        <v>320</v>
      </c>
      <c r="G17" s="288" t="s">
        <v>34</v>
      </c>
      <c r="H17" s="97"/>
      <c r="I17" s="288"/>
    </row>
    <row r="18" spans="2:9" x14ac:dyDescent="0.2">
      <c r="B18" s="806"/>
      <c r="C18" s="818"/>
      <c r="D18" s="788" t="s">
        <v>42</v>
      </c>
      <c r="E18" s="789"/>
      <c r="F18" s="398">
        <v>2</v>
      </c>
      <c r="G18" s="288" t="s">
        <v>34</v>
      </c>
      <c r="H18" s="97"/>
      <c r="I18" s="288"/>
    </row>
    <row r="19" spans="2:9" x14ac:dyDescent="0.2">
      <c r="B19" s="806"/>
      <c r="C19" s="819"/>
      <c r="D19" s="788" t="s">
        <v>43</v>
      </c>
      <c r="E19" s="789"/>
      <c r="F19" s="398">
        <v>31</v>
      </c>
      <c r="G19" s="288" t="s">
        <v>34</v>
      </c>
      <c r="H19" s="97"/>
      <c r="I19" s="288"/>
    </row>
    <row r="20" spans="2:9" x14ac:dyDescent="0.2">
      <c r="B20" s="806"/>
      <c r="C20" s="820" t="s">
        <v>44</v>
      </c>
      <c r="D20" s="788" t="s">
        <v>45</v>
      </c>
      <c r="E20" s="789"/>
      <c r="F20" s="398">
        <v>632</v>
      </c>
      <c r="G20" s="288" t="s">
        <v>34</v>
      </c>
      <c r="H20" s="97"/>
      <c r="I20" s="288"/>
    </row>
    <row r="21" spans="2:9" x14ac:dyDescent="0.2">
      <c r="B21" s="806"/>
      <c r="C21" s="818"/>
      <c r="D21" s="788" t="s">
        <v>46</v>
      </c>
      <c r="E21" s="789"/>
      <c r="F21" s="398">
        <v>32</v>
      </c>
      <c r="G21" s="288" t="s">
        <v>34</v>
      </c>
      <c r="H21" s="97"/>
      <c r="I21" s="288"/>
    </row>
    <row r="22" spans="2:9" x14ac:dyDescent="0.2">
      <c r="B22" s="806"/>
      <c r="C22" s="818"/>
      <c r="D22" s="813" t="s">
        <v>47</v>
      </c>
      <c r="E22" s="814"/>
      <c r="F22" s="398">
        <v>98</v>
      </c>
      <c r="G22" s="288" t="s">
        <v>34</v>
      </c>
      <c r="H22" s="97"/>
      <c r="I22" s="288"/>
    </row>
    <row r="23" spans="2:9" x14ac:dyDescent="0.2">
      <c r="B23" s="806"/>
      <c r="C23" s="819"/>
      <c r="D23" s="788" t="s">
        <v>48</v>
      </c>
      <c r="E23" s="789"/>
      <c r="F23" s="398">
        <v>39</v>
      </c>
      <c r="G23" s="288" t="s">
        <v>34</v>
      </c>
      <c r="H23" s="97"/>
      <c r="I23" s="288"/>
    </row>
    <row r="24" spans="2:9" x14ac:dyDescent="0.2">
      <c r="B24" s="806"/>
      <c r="C24" s="820" t="s">
        <v>59</v>
      </c>
      <c r="D24" s="788" t="s">
        <v>49</v>
      </c>
      <c r="E24" s="789"/>
      <c r="F24" s="398">
        <v>656</v>
      </c>
      <c r="G24" s="288" t="s">
        <v>34</v>
      </c>
      <c r="H24" s="97"/>
      <c r="I24" s="288"/>
    </row>
    <row r="25" spans="2:9" x14ac:dyDescent="0.2">
      <c r="B25" s="806"/>
      <c r="C25" s="818"/>
      <c r="D25" s="788" t="s">
        <v>50</v>
      </c>
      <c r="E25" s="789"/>
      <c r="F25" s="398">
        <v>8</v>
      </c>
      <c r="G25" s="288" t="s">
        <v>34</v>
      </c>
      <c r="H25" s="97"/>
      <c r="I25" s="288"/>
    </row>
    <row r="26" spans="2:9" x14ac:dyDescent="0.2">
      <c r="B26" s="806"/>
      <c r="C26" s="819"/>
      <c r="D26" s="788" t="s">
        <v>51</v>
      </c>
      <c r="E26" s="789"/>
      <c r="F26" s="398">
        <v>2</v>
      </c>
      <c r="G26" s="288" t="s">
        <v>34</v>
      </c>
      <c r="H26" s="97"/>
      <c r="I26" s="288"/>
    </row>
    <row r="27" spans="2:9" x14ac:dyDescent="0.2">
      <c r="B27" s="806"/>
      <c r="C27" s="724" t="s">
        <v>52</v>
      </c>
      <c r="D27" s="788" t="s">
        <v>53</v>
      </c>
      <c r="E27" s="789"/>
      <c r="F27" s="398">
        <v>38</v>
      </c>
      <c r="G27" s="288" t="s">
        <v>34</v>
      </c>
      <c r="H27" s="97"/>
      <c r="I27" s="288"/>
    </row>
    <row r="28" spans="2:9" x14ac:dyDescent="0.2">
      <c r="B28" s="806"/>
      <c r="C28" s="821" t="s">
        <v>54</v>
      </c>
      <c r="D28" s="788" t="s">
        <v>55</v>
      </c>
      <c r="E28" s="789"/>
      <c r="F28" s="398">
        <v>24</v>
      </c>
      <c r="G28" s="288" t="s">
        <v>34</v>
      </c>
      <c r="H28" s="97"/>
      <c r="I28" s="288"/>
    </row>
    <row r="29" spans="2:9" x14ac:dyDescent="0.2">
      <c r="B29" s="806"/>
      <c r="C29" s="822"/>
      <c r="D29" s="788" t="s">
        <v>56</v>
      </c>
      <c r="E29" s="789"/>
      <c r="F29" s="398">
        <v>0</v>
      </c>
      <c r="G29" s="288" t="s">
        <v>34</v>
      </c>
      <c r="H29" s="97"/>
      <c r="I29" s="288"/>
    </row>
    <row customHeight="1" ht="13.5" r="30" spans="2:9" x14ac:dyDescent="0.2">
      <c r="B30" s="806"/>
      <c r="C30" s="822"/>
      <c r="D30" s="788" t="s">
        <v>57</v>
      </c>
      <c r="E30" s="789"/>
      <c r="F30" s="398">
        <v>0</v>
      </c>
      <c r="G30" s="288" t="s">
        <v>34</v>
      </c>
      <c r="H30" s="97"/>
      <c r="I30" s="288"/>
    </row>
    <row ht="13.5" r="31" spans="2:9" thickBot="1" x14ac:dyDescent="0.25">
      <c r="B31" s="816"/>
      <c r="C31" s="823"/>
      <c r="D31" s="791" t="s">
        <v>58</v>
      </c>
      <c r="E31" s="792"/>
      <c r="F31" s="408">
        <v>0</v>
      </c>
      <c r="G31" s="291" t="s">
        <v>34</v>
      </c>
      <c r="H31" s="100"/>
      <c r="I31" s="291"/>
    </row>
    <row customHeight="1" ht="13" r="32" spans="2:9" x14ac:dyDescent="0.2">
      <c r="B32" s="815" t="s">
        <v>54</v>
      </c>
      <c r="C32" s="824" t="s">
        <v>612</v>
      </c>
      <c r="D32" s="784" t="s">
        <v>60</v>
      </c>
      <c r="E32" s="785"/>
      <c r="F32" s="409">
        <v>12147.5</v>
      </c>
      <c r="G32" s="410" t="s">
        <v>755</v>
      </c>
      <c r="H32" s="99"/>
      <c r="I32" s="290"/>
    </row>
    <row r="33" spans="2:9" x14ac:dyDescent="0.2">
      <c r="B33" s="806"/>
      <c r="C33" s="825"/>
      <c r="D33" s="790" t="s">
        <v>61</v>
      </c>
      <c r="E33" s="787"/>
      <c r="F33" s="745">
        <v>29913</v>
      </c>
      <c r="G33" s="411" t="s">
        <v>755</v>
      </c>
      <c r="H33" s="97"/>
      <c r="I33" s="288"/>
    </row>
    <row r="34" spans="2:9" x14ac:dyDescent="0.2">
      <c r="B34" s="806"/>
      <c r="C34" s="786" t="s">
        <v>62</v>
      </c>
      <c r="D34" s="787"/>
      <c r="E34" s="787"/>
      <c r="F34" s="412">
        <v>823</v>
      </c>
      <c r="G34" s="411" t="s">
        <v>641</v>
      </c>
      <c r="H34" s="97"/>
      <c r="I34" s="288"/>
    </row>
    <row r="35" spans="2:9" x14ac:dyDescent="0.2">
      <c r="B35" s="806"/>
      <c r="C35" s="786" t="s">
        <v>63</v>
      </c>
      <c r="D35" s="787"/>
      <c r="E35" s="787"/>
      <c r="F35" s="413">
        <v>461.5</v>
      </c>
      <c r="G35" s="411" t="s">
        <v>755</v>
      </c>
      <c r="H35" s="97"/>
      <c r="I35" s="288"/>
    </row>
    <row r="36" spans="2:9" x14ac:dyDescent="0.2">
      <c r="B36" s="806"/>
      <c r="C36" s="786" t="s">
        <v>64</v>
      </c>
      <c r="D36" s="787"/>
      <c r="E36" s="787"/>
      <c r="F36" s="412">
        <v>159240</v>
      </c>
      <c r="G36" s="411" t="s">
        <v>755</v>
      </c>
      <c r="H36" s="97"/>
      <c r="I36" s="288"/>
    </row>
    <row r="37" spans="2:9" x14ac:dyDescent="0.2">
      <c r="B37" s="806"/>
      <c r="C37" s="786" t="s">
        <v>65</v>
      </c>
      <c r="D37" s="787"/>
      <c r="E37" s="787"/>
      <c r="F37" s="412">
        <v>3433</v>
      </c>
      <c r="G37" s="411" t="s">
        <v>238</v>
      </c>
      <c r="H37" s="97"/>
      <c r="I37" s="288"/>
    </row>
    <row r="38" spans="2:9" x14ac:dyDescent="0.2">
      <c r="B38" s="806"/>
      <c r="C38" s="786" t="s">
        <v>66</v>
      </c>
      <c r="D38" s="787"/>
      <c r="E38" s="787"/>
      <c r="F38" s="412">
        <v>63</v>
      </c>
      <c r="G38" s="411" t="s">
        <v>238</v>
      </c>
      <c r="H38" s="97"/>
      <c r="I38" s="288"/>
    </row>
    <row ht="13.5" r="39" spans="2:9" thickBot="1" x14ac:dyDescent="0.25">
      <c r="B39" s="816"/>
      <c r="C39" s="801" t="s">
        <v>826</v>
      </c>
      <c r="D39" s="802"/>
      <c r="E39" s="803"/>
      <c r="F39" s="414">
        <v>10</v>
      </c>
      <c r="G39" s="415" t="s">
        <v>238</v>
      </c>
      <c r="H39" s="100"/>
      <c r="I39" s="291"/>
    </row>
    <row r="40" spans="2:9" x14ac:dyDescent="0.2">
      <c r="C40" s="101"/>
      <c r="D40" s="101"/>
      <c r="E40" s="102"/>
      <c r="F40" s="101"/>
    </row>
    <row r="45" spans="2:9" x14ac:dyDescent="0.2">
      <c r="C45" s="103"/>
      <c r="D45" s="103"/>
      <c r="E45" s="103"/>
      <c r="F45" s="104"/>
      <c r="G45" s="103"/>
    </row>
    <row r="46" spans="2:9" x14ac:dyDescent="0.2">
      <c r="G46" s="103"/>
    </row>
    <row r="47" spans="2:9" x14ac:dyDescent="0.2">
      <c r="G47" s="103"/>
    </row>
    <row r="48" spans="2:9" x14ac:dyDescent="0.2">
      <c r="G48" s="103"/>
    </row>
    <row r="49" spans="3:7" x14ac:dyDescent="0.2">
      <c r="G49" s="103"/>
    </row>
    <row r="50" spans="3:7" x14ac:dyDescent="0.2">
      <c r="G50" s="103"/>
    </row>
    <row r="51" spans="3:7" x14ac:dyDescent="0.2">
      <c r="G51" s="103"/>
    </row>
    <row r="52" spans="3:7" x14ac:dyDescent="0.2">
      <c r="G52" s="103"/>
    </row>
    <row r="53" spans="3:7" x14ac:dyDescent="0.2">
      <c r="G53" s="103"/>
    </row>
    <row r="54" spans="3:7" x14ac:dyDescent="0.2">
      <c r="G54" s="103"/>
    </row>
    <row r="55" spans="3:7" x14ac:dyDescent="0.2">
      <c r="G55" s="103"/>
    </row>
    <row r="56" spans="3:7" x14ac:dyDescent="0.2">
      <c r="C56" s="103"/>
      <c r="D56" s="103"/>
      <c r="E56" s="103"/>
      <c r="F56" s="105"/>
      <c r="G56" s="103"/>
    </row>
  </sheetData>
  <mergeCells count="51">
    <mergeCell ref="H7:I7"/>
    <mergeCell ref="H6:I6"/>
    <mergeCell ref="H5:I5"/>
    <mergeCell ref="H4:I4"/>
    <mergeCell ref="C38:E38"/>
    <mergeCell ref="H9:I9"/>
    <mergeCell ref="H10:I10"/>
    <mergeCell ref="C13:C15"/>
    <mergeCell ref="D12:E12"/>
    <mergeCell ref="F4:G4"/>
    <mergeCell ref="H8:I8"/>
    <mergeCell ref="D11:E11"/>
    <mergeCell ref="C36:E36"/>
    <mergeCell ref="B4:E4"/>
    <mergeCell ref="D13:E13"/>
    <mergeCell ref="D25:E25"/>
    <mergeCell ref="C39:E39"/>
    <mergeCell ref="B5:B15"/>
    <mergeCell ref="C5:C10"/>
    <mergeCell ref="D5:D7"/>
    <mergeCell ref="D8:D10"/>
    <mergeCell ref="D22:E22"/>
    <mergeCell ref="C34:E34"/>
    <mergeCell ref="C35:E35"/>
    <mergeCell ref="B16:B31"/>
    <mergeCell ref="C16:C19"/>
    <mergeCell ref="C20:C23"/>
    <mergeCell ref="C24:C26"/>
    <mergeCell ref="C28:C31"/>
    <mergeCell ref="B32:B39"/>
    <mergeCell ref="C32:C33"/>
    <mergeCell ref="C11:C12"/>
    <mergeCell ref="D14:E14"/>
    <mergeCell ref="D15:E15"/>
    <mergeCell ref="D16:E16"/>
    <mergeCell ref="D17:E17"/>
    <mergeCell ref="D18:E18"/>
    <mergeCell ref="D19:E19"/>
    <mergeCell ref="D20:E20"/>
    <mergeCell ref="D21:E21"/>
    <mergeCell ref="D30:E30"/>
    <mergeCell ref="D31:E31"/>
    <mergeCell ref="D32:E32"/>
    <mergeCell ref="C37:E37"/>
    <mergeCell ref="D23:E23"/>
    <mergeCell ref="D24:E24"/>
    <mergeCell ref="D26:E26"/>
    <mergeCell ref="D27:E27"/>
    <mergeCell ref="D28:E28"/>
    <mergeCell ref="D29:E29"/>
    <mergeCell ref="D33:E33"/>
  </mergeCells>
  <phoneticPr fontId="3"/>
  <pageMargins bottom="1" footer="0.51200000000000001" header="0.51200000000000001" left="0.75" right="0.75" top="1"/>
  <pageSetup orientation="portrait" paperSize="9" r:id="rId1" scale="72"/>
  <headerFooter alignWithMargins="0"/>
  <drawing r:id="rId2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</sheetPr>
  <dimension ref="A1:J17"/>
  <sheetViews>
    <sheetView showGridLines="0" workbookViewId="0">
      <selection activeCell="B1" sqref="B1"/>
    </sheetView>
  </sheetViews>
  <sheetFormatPr defaultColWidth="9" defaultRowHeight="13" x14ac:dyDescent="0.2"/>
  <cols>
    <col min="1" max="1" style="3" width="9.0" collapsed="false"/>
    <col min="2" max="2" style="108" width="9.0" collapsed="false"/>
    <col min="3" max="3" customWidth="true" style="108" width="6.453125" collapsed="false"/>
    <col min="4" max="6" customWidth="true" style="108" width="11.6328125" collapsed="false"/>
    <col min="7" max="7" customWidth="true" style="108" width="13.08984375" collapsed="false"/>
    <col min="8" max="8" customWidth="true" style="108" width="1.0" collapsed="false"/>
    <col min="9" max="16384" style="108" width="9.0" collapsed="false"/>
  </cols>
  <sheetData>
    <row customFormat="1" ht="16.5" r="1" s="3" spans="1:9" x14ac:dyDescent="0.25">
      <c r="A1" s="1" t="s">
        <v>624</v>
      </c>
      <c r="B1" s="2" t="s">
        <v>634</v>
      </c>
      <c r="C1" s="1"/>
      <c r="D1" s="1"/>
      <c r="E1" s="1"/>
      <c r="F1" s="1"/>
      <c r="G1" s="1"/>
      <c r="H1" s="1"/>
    </row>
    <row ht="16.5" r="2" spans="1:9" x14ac:dyDescent="0.2">
      <c r="A2" s="1" t="s">
        <v>625</v>
      </c>
      <c r="B2" s="106" t="s">
        <v>846</v>
      </c>
      <c r="C2" s="107"/>
      <c r="D2" s="107"/>
      <c r="E2" s="107"/>
      <c r="F2" s="107"/>
      <c r="G2" s="107"/>
    </row>
    <row ht="13.5" r="3" spans="1:9" thickBot="1" x14ac:dyDescent="0.25">
      <c r="A3" s="1"/>
      <c r="B3" s="107"/>
      <c r="C3" s="107"/>
      <c r="D3" s="107"/>
      <c r="E3" s="107"/>
      <c r="F3" s="107"/>
      <c r="G3" s="109"/>
    </row>
    <row ht="13.5" r="4" spans="1:9" thickBot="1" x14ac:dyDescent="0.25">
      <c r="A4" s="1"/>
      <c r="B4" s="110" t="s">
        <v>67</v>
      </c>
      <c r="C4" s="111" t="s">
        <v>68</v>
      </c>
      <c r="D4" s="111" t="s">
        <v>619</v>
      </c>
      <c r="E4" s="111" t="s">
        <v>69</v>
      </c>
      <c r="F4" s="111" t="s">
        <v>603</v>
      </c>
      <c r="G4" s="112" t="s">
        <v>604</v>
      </c>
    </row>
    <row r="5" spans="1:9" x14ac:dyDescent="0.2">
      <c r="A5" s="1"/>
      <c r="B5" s="416" t="s">
        <v>70</v>
      </c>
      <c r="C5" s="417" t="s">
        <v>71</v>
      </c>
      <c r="D5" s="418">
        <v>3600</v>
      </c>
      <c r="E5" s="419">
        <v>450</v>
      </c>
      <c r="F5" s="420" t="s">
        <v>7</v>
      </c>
      <c r="G5" s="421" t="s">
        <v>7</v>
      </c>
    </row>
    <row r="6" spans="1:9" x14ac:dyDescent="0.2">
      <c r="A6" s="1"/>
      <c r="B6" s="422" t="s">
        <v>72</v>
      </c>
      <c r="C6" s="423" t="s">
        <v>73</v>
      </c>
      <c r="D6" s="424">
        <v>6360</v>
      </c>
      <c r="E6" s="425">
        <v>170</v>
      </c>
      <c r="F6" s="426" t="s">
        <v>7</v>
      </c>
      <c r="G6" s="427" t="s">
        <v>7</v>
      </c>
    </row>
    <row r="7" spans="1:9" x14ac:dyDescent="0.2">
      <c r="A7" s="1"/>
      <c r="B7" s="422" t="s">
        <v>74</v>
      </c>
      <c r="C7" s="423" t="s">
        <v>75</v>
      </c>
      <c r="D7" s="425">
        <v>450</v>
      </c>
      <c r="E7" s="425">
        <v>50</v>
      </c>
      <c r="F7" s="718">
        <v>405.5</v>
      </c>
      <c r="G7" s="428" t="s">
        <v>7</v>
      </c>
    </row>
    <row r="8" spans="1:9" x14ac:dyDescent="0.2">
      <c r="A8" s="1"/>
      <c r="B8" s="422" t="s">
        <v>76</v>
      </c>
      <c r="C8" s="423" t="s">
        <v>37</v>
      </c>
      <c r="D8" s="424">
        <v>2767</v>
      </c>
      <c r="E8" s="425">
        <v>70</v>
      </c>
      <c r="F8" s="718">
        <v>2691.5</v>
      </c>
      <c r="G8" s="429">
        <v>2438.88</v>
      </c>
    </row>
    <row r="9" spans="1:9" x14ac:dyDescent="0.2">
      <c r="A9" s="1"/>
      <c r="B9" s="422" t="s">
        <v>77</v>
      </c>
      <c r="C9" s="423" t="s">
        <v>37</v>
      </c>
      <c r="D9" s="424">
        <v>3264</v>
      </c>
      <c r="E9" s="425">
        <v>18</v>
      </c>
      <c r="F9" s="718">
        <v>4163</v>
      </c>
      <c r="G9" s="719">
        <v>3077.9</v>
      </c>
    </row>
    <row r="10" spans="1:9" x14ac:dyDescent="0.2">
      <c r="A10" s="1"/>
      <c r="B10" s="422" t="s">
        <v>78</v>
      </c>
      <c r="C10" s="423" t="s">
        <v>37</v>
      </c>
      <c r="D10" s="424">
        <v>1638</v>
      </c>
      <c r="E10" s="425">
        <v>41</v>
      </c>
      <c r="F10" s="720">
        <v>1335.4</v>
      </c>
      <c r="G10" s="719">
        <v>543.4</v>
      </c>
    </row>
    <row r="11" spans="1:9" x14ac:dyDescent="0.2">
      <c r="A11" s="1"/>
      <c r="B11" s="422" t="s">
        <v>79</v>
      </c>
      <c r="C11" s="423" t="s">
        <v>37</v>
      </c>
      <c r="D11" s="424">
        <v>2514</v>
      </c>
      <c r="E11" s="425">
        <v>30</v>
      </c>
      <c r="F11" s="718">
        <v>3899.7</v>
      </c>
      <c r="G11" s="719">
        <v>1466.3</v>
      </c>
    </row>
    <row ht="13.5" r="12" spans="1:9" thickBot="1" x14ac:dyDescent="0.25">
      <c r="A12" s="1"/>
      <c r="B12" s="430" t="s">
        <v>80</v>
      </c>
      <c r="C12" s="431" t="s">
        <v>37</v>
      </c>
      <c r="D12" s="432">
        <v>2677</v>
      </c>
      <c r="E12" s="433">
        <v>36</v>
      </c>
      <c r="F12" s="721">
        <v>3812.5</v>
      </c>
      <c r="G12" s="722">
        <v>1308.3</v>
      </c>
    </row>
    <row ht="14" r="13" spans="1:9" thickBot="1" thickTop="1" x14ac:dyDescent="0.25">
      <c r="A13" s="1"/>
      <c r="B13" s="840" t="s">
        <v>4</v>
      </c>
      <c r="C13" s="841"/>
      <c r="D13" s="434">
        <v>23270</v>
      </c>
      <c r="E13" s="435" t="s">
        <v>7</v>
      </c>
      <c r="F13" s="723">
        <v>16307.6</v>
      </c>
      <c r="G13" s="436">
        <v>8834.7800000000007</v>
      </c>
    </row>
    <row r="14" spans="1:9" x14ac:dyDescent="0.2">
      <c r="A14" s="1"/>
      <c r="B14" s="113"/>
      <c r="C14" s="113"/>
      <c r="D14" s="114"/>
      <c r="E14" s="115"/>
      <c r="F14" s="116"/>
      <c r="G14" s="116"/>
    </row>
    <row r="15" spans="1:9" x14ac:dyDescent="0.2">
      <c r="A15" s="1"/>
      <c r="B15" s="437" t="s">
        <v>771</v>
      </c>
      <c r="C15" s="437"/>
      <c r="D15" s="437"/>
      <c r="E15" s="437"/>
      <c r="F15" s="437"/>
      <c r="G15" s="438"/>
      <c r="H15" s="117"/>
      <c r="I15" s="117"/>
    </row>
    <row r="16" spans="1:9" x14ac:dyDescent="0.2">
      <c r="A16" s="1"/>
      <c r="B16" s="117" t="s">
        <v>772</v>
      </c>
      <c r="C16" s="117"/>
      <c r="D16" s="117"/>
      <c r="E16" s="117"/>
      <c r="F16" s="117"/>
      <c r="G16" s="117"/>
      <c r="H16" s="117"/>
      <c r="I16" s="117"/>
    </row>
    <row r="17" spans="1:9" x14ac:dyDescent="0.2">
      <c r="A17" s="1"/>
      <c r="C17" s="117"/>
      <c r="D17" s="117"/>
      <c r="E17" s="117"/>
      <c r="F17" s="117"/>
      <c r="G17" s="117"/>
      <c r="H17" s="117"/>
      <c r="I17" s="117"/>
    </row>
  </sheetData>
  <mergeCells count="1">
    <mergeCell ref="B13:C13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4">
    <tabColor indexed="13"/>
  </sheetPr>
  <dimension ref="A1:J15"/>
  <sheetViews>
    <sheetView showGridLines="0" workbookViewId="0">
      <selection activeCell="B1" sqref="B1"/>
    </sheetView>
  </sheetViews>
  <sheetFormatPr defaultColWidth="9" defaultRowHeight="13" x14ac:dyDescent="0.2"/>
  <cols>
    <col min="1" max="1" customWidth="true" style="3" width="9.453125" collapsed="false"/>
    <col min="2" max="2" customWidth="true" style="120" width="10.1796875" collapsed="false"/>
    <col min="3" max="5" style="120" width="9.0" collapsed="false"/>
    <col min="6" max="6" customWidth="true" style="120" width="1.6328125" collapsed="false"/>
    <col min="7" max="16384" style="120" width="9.0" collapsed="false"/>
  </cols>
  <sheetData>
    <row customFormat="1" ht="14" r="1" s="3" spans="1:9" x14ac:dyDescent="0.2">
      <c r="A1" s="1" t="s">
        <v>624</v>
      </c>
      <c r="B1" s="326" t="s">
        <v>824</v>
      </c>
      <c r="C1" s="1"/>
      <c r="D1" s="1"/>
      <c r="E1" s="1"/>
      <c r="F1" s="1"/>
      <c r="G1" s="1"/>
    </row>
    <row ht="16.5" r="2" spans="1:9" x14ac:dyDescent="0.2">
      <c r="A2" s="1" t="s">
        <v>625</v>
      </c>
      <c r="B2" s="118" t="s">
        <v>729</v>
      </c>
      <c r="C2" s="119"/>
      <c r="D2" s="119"/>
      <c r="E2" s="119"/>
      <c r="F2" s="18"/>
    </row>
    <row ht="13.5" r="3" spans="1:9" thickBot="1" x14ac:dyDescent="0.25">
      <c r="A3" s="1"/>
      <c r="B3" s="119"/>
      <c r="C3" s="119"/>
      <c r="D3" s="119"/>
      <c r="E3" s="121"/>
      <c r="F3" s="18"/>
    </row>
    <row customHeight="1" ht="16.5" r="4" spans="1:9" thickBot="1" x14ac:dyDescent="0.25">
      <c r="A4" s="1"/>
      <c r="B4" s="842" t="s">
        <v>661</v>
      </c>
      <c r="C4" s="843"/>
      <c r="D4" s="843" t="s">
        <v>81</v>
      </c>
      <c r="E4" s="844"/>
      <c r="F4" s="18"/>
    </row>
    <row customHeight="1" ht="16.5" r="5" spans="1:9" thickTop="1" x14ac:dyDescent="0.2">
      <c r="A5" s="1"/>
      <c r="B5" s="292" t="s">
        <v>662</v>
      </c>
      <c r="C5" s="439">
        <v>106</v>
      </c>
      <c r="D5" s="440" t="s">
        <v>744</v>
      </c>
      <c r="E5" s="441">
        <v>29525</v>
      </c>
      <c r="F5" s="18"/>
    </row>
    <row customHeight="1" ht="16.5" r="6" spans="1:9" thickBot="1" x14ac:dyDescent="0.25">
      <c r="A6" s="1"/>
      <c r="B6" s="293"/>
      <c r="C6" s="442"/>
      <c r="D6" s="443" t="s">
        <v>745</v>
      </c>
      <c r="E6" s="444">
        <v>344951</v>
      </c>
      <c r="F6" s="18"/>
    </row>
    <row customHeight="1" ht="16.5" r="7" spans="1:9" thickBot="1" thickTop="1" x14ac:dyDescent="0.25">
      <c r="A7" s="1"/>
      <c r="B7" s="294" t="s">
        <v>746</v>
      </c>
      <c r="C7" s="445">
        <v>106</v>
      </c>
      <c r="D7" s="446" t="s">
        <v>746</v>
      </c>
      <c r="E7" s="447">
        <v>374476</v>
      </c>
      <c r="F7" s="18"/>
    </row>
    <row customHeight="1" ht="16.5" r="8" spans="1:9" thickBot="1" x14ac:dyDescent="0.25">
      <c r="A8" s="1"/>
      <c r="B8" s="295" t="s">
        <v>82</v>
      </c>
      <c r="C8" s="448" t="s">
        <v>83</v>
      </c>
      <c r="D8" s="449" t="s">
        <v>82</v>
      </c>
      <c r="E8" s="450" t="s">
        <v>783</v>
      </c>
      <c r="F8" s="18"/>
    </row>
    <row r="9" spans="1:9" x14ac:dyDescent="0.2">
      <c r="A9" s="1"/>
      <c r="B9" s="122"/>
      <c r="C9" s="123"/>
      <c r="D9" s="122"/>
      <c r="E9" s="123"/>
      <c r="F9" s="18"/>
    </row>
    <row customHeight="1" ht="13" r="10" spans="1:9" x14ac:dyDescent="0.2">
      <c r="A10" s="1"/>
      <c r="B10" s="845" t="s">
        <v>849</v>
      </c>
      <c r="C10" s="845"/>
      <c r="D10" s="845"/>
      <c r="E10" s="845"/>
      <c r="F10" s="324"/>
      <c r="G10" s="325"/>
      <c r="I10" s="323"/>
    </row>
    <row r="11" spans="1:9" x14ac:dyDescent="0.2">
      <c r="A11" s="1"/>
      <c r="B11" s="845"/>
      <c r="C11" s="845"/>
      <c r="D11" s="845"/>
      <c r="E11" s="845"/>
      <c r="F11" s="18"/>
      <c r="I11" s="323"/>
    </row>
    <row r="12" spans="1:9" x14ac:dyDescent="0.2">
      <c r="A12" s="1"/>
      <c r="B12" s="845"/>
      <c r="C12" s="845"/>
      <c r="D12" s="845"/>
      <c r="E12" s="845"/>
      <c r="I12" s="323"/>
    </row>
    <row r="13" spans="1:9" x14ac:dyDescent="0.2">
      <c r="A13" s="1"/>
      <c r="B13" s="845"/>
      <c r="C13" s="845"/>
      <c r="D13" s="845"/>
      <c r="E13" s="845"/>
    </row>
    <row r="14" spans="1:9" x14ac:dyDescent="0.2">
      <c r="A14" s="1"/>
      <c r="B14" s="124"/>
    </row>
    <row r="15" spans="1:9" x14ac:dyDescent="0.2">
      <c r="A15" s="1"/>
    </row>
  </sheetData>
  <mergeCells count="3">
    <mergeCell ref="B4:C4"/>
    <mergeCell ref="D4:E4"/>
    <mergeCell ref="B10:E13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5">
    <tabColor indexed="13"/>
  </sheetPr>
  <dimension ref="A1:H15"/>
  <sheetViews>
    <sheetView showGridLines="0" workbookViewId="0">
      <selection activeCell="B1" sqref="B1:D1"/>
    </sheetView>
  </sheetViews>
  <sheetFormatPr defaultColWidth="9" defaultRowHeight="13" x14ac:dyDescent="0.2"/>
  <cols>
    <col min="1" max="1" style="3" width="9.0" collapsed="false"/>
    <col min="2" max="2" customWidth="true" style="127" width="10.6328125" collapsed="false"/>
    <col min="3" max="5" style="127" width="9.0" collapsed="false"/>
    <col min="6" max="6" customWidth="true" style="127" width="1.36328125" collapsed="false"/>
    <col min="7" max="16384" style="127" width="9.0" collapsed="false"/>
  </cols>
  <sheetData>
    <row customFormat="1" ht="16.5" r="1" s="3" spans="1:7" x14ac:dyDescent="0.25">
      <c r="A1" s="1" t="s">
        <v>624</v>
      </c>
      <c r="B1" s="846" t="s">
        <v>634</v>
      </c>
      <c r="C1" s="846"/>
      <c r="D1" s="846"/>
      <c r="E1" s="1"/>
      <c r="F1" s="1"/>
      <c r="G1" s="1"/>
    </row>
    <row ht="16.5" r="2" spans="1:7" x14ac:dyDescent="0.2">
      <c r="A2" s="1" t="s">
        <v>625</v>
      </c>
      <c r="B2" s="125" t="s">
        <v>245</v>
      </c>
      <c r="C2" s="126"/>
      <c r="D2" s="126"/>
      <c r="E2" s="126"/>
    </row>
    <row ht="13.5" r="3" spans="1:7" thickBot="1" x14ac:dyDescent="0.25">
      <c r="A3" s="1"/>
      <c r="B3" s="126"/>
      <c r="C3" s="126"/>
      <c r="D3" s="126"/>
      <c r="E3" s="128"/>
    </row>
    <row ht="13.5" r="4" spans="1:7" thickBot="1" x14ac:dyDescent="0.25">
      <c r="A4" s="1"/>
      <c r="B4" s="296" t="s">
        <v>30</v>
      </c>
      <c r="C4" s="297" t="s">
        <v>84</v>
      </c>
      <c r="D4" s="297" t="s">
        <v>85</v>
      </c>
      <c r="E4" s="298" t="s">
        <v>86</v>
      </c>
    </row>
    <row ht="13.5" r="5" spans="1:7" thickTop="1" x14ac:dyDescent="0.2">
      <c r="A5" s="1"/>
      <c r="B5" s="451" t="s">
        <v>87</v>
      </c>
      <c r="C5" s="452" t="s">
        <v>88</v>
      </c>
      <c r="D5" s="452" t="s">
        <v>89</v>
      </c>
      <c r="E5" s="453" t="s">
        <v>90</v>
      </c>
    </row>
    <row r="6" spans="1:7" x14ac:dyDescent="0.2">
      <c r="A6" s="1"/>
      <c r="B6" s="454" t="s">
        <v>91</v>
      </c>
      <c r="C6" s="455" t="s">
        <v>90</v>
      </c>
      <c r="D6" s="455" t="s">
        <v>88</v>
      </c>
      <c r="E6" s="456" t="s">
        <v>90</v>
      </c>
    </row>
    <row ht="13.5" r="7" spans="1:7" thickBot="1" x14ac:dyDescent="0.25">
      <c r="A7" s="1"/>
      <c r="B7" s="457" t="s">
        <v>92</v>
      </c>
      <c r="C7" s="458" t="s">
        <v>90</v>
      </c>
      <c r="D7" s="458" t="s">
        <v>88</v>
      </c>
      <c r="E7" s="459" t="s">
        <v>90</v>
      </c>
    </row>
    <row r="8" spans="1:7" x14ac:dyDescent="0.2">
      <c r="A8" s="1"/>
      <c r="B8" s="129"/>
      <c r="C8" s="129"/>
      <c r="D8" s="129"/>
      <c r="E8" s="129"/>
    </row>
    <row r="9" spans="1:7" x14ac:dyDescent="0.2">
      <c r="A9" s="1"/>
      <c r="B9" s="460" t="s">
        <v>773</v>
      </c>
      <c r="C9" s="460"/>
      <c r="D9" s="460"/>
      <c r="E9" s="460"/>
    </row>
    <row r="10" spans="1:7" x14ac:dyDescent="0.2">
      <c r="A10" s="127"/>
      <c r="B10" s="460" t="s">
        <v>747</v>
      </c>
      <c r="C10" s="460" t="s">
        <v>774</v>
      </c>
      <c r="D10" s="460"/>
      <c r="E10" s="460"/>
    </row>
    <row r="11" spans="1:7" x14ac:dyDescent="0.2">
      <c r="A11" s="1"/>
      <c r="B11" s="460" t="s">
        <v>775</v>
      </c>
      <c r="C11" s="460"/>
      <c r="D11" s="460"/>
      <c r="E11" s="460"/>
    </row>
    <row r="12" spans="1:7" x14ac:dyDescent="0.2">
      <c r="A12" s="1"/>
      <c r="B12" s="460" t="s">
        <v>776</v>
      </c>
      <c r="C12" s="460"/>
      <c r="D12" s="460"/>
      <c r="E12" s="460"/>
    </row>
    <row r="13" spans="1:7" x14ac:dyDescent="0.2">
      <c r="A13" s="1"/>
      <c r="B13" s="460" t="s">
        <v>777</v>
      </c>
      <c r="C13" s="461"/>
      <c r="D13" s="461"/>
      <c r="E13" s="461"/>
    </row>
    <row r="14" spans="1:7" x14ac:dyDescent="0.2">
      <c r="A14" s="1"/>
      <c r="B14" s="461" t="s">
        <v>778</v>
      </c>
      <c r="C14" s="461"/>
      <c r="D14" s="461"/>
      <c r="E14" s="461"/>
      <c r="F14" s="461"/>
      <c r="G14" s="461"/>
    </row>
    <row r="15" spans="1:7" x14ac:dyDescent="0.2">
      <c r="A15" s="1"/>
    </row>
  </sheetData>
  <mergeCells count="1">
    <mergeCell ref="B1:D1"/>
  </mergeCells>
  <phoneticPr fontId="3"/>
  <pageMargins bottom="1" footer="0.51200000000000001" header="0.51200000000000001" left="0.75" right="0.75" top="1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20</vt:i4>
      </vt:variant>
    </vt:vector>
  </HeadingPairs>
  <TitlesOfParts>
    <vt:vector baseType="lpstr" size="20">
      <vt:lpstr>5-（１）道路管理別状況</vt:lpstr>
      <vt:lpstr>5-（２）区管理道路舗装別状況</vt:lpstr>
      <vt:lpstr>5-（３）特別区道幅員別延長・面積構成比</vt:lpstr>
      <vt:lpstr>5-（４）私道・認定外道路・裏界道路</vt:lpstr>
      <vt:lpstr>5-（５）歩道等設置状況</vt:lpstr>
      <vt:lpstr>5-（６）街路灯・道路標識・その他の交通安全施設 </vt:lpstr>
      <vt:lpstr>5-（７）河川の現況</vt:lpstr>
      <vt:lpstr>5-（８）公共溝渠・公共下水道</vt:lpstr>
      <vt:lpstr>5-（９）水門・樋門・排水機場</vt:lpstr>
      <vt:lpstr>5-（１０）橋梁・横断歩道橋</vt:lpstr>
      <vt:lpstr>5-（１１）区内橋梁現況</vt:lpstr>
      <vt:lpstr>5-（１２）公園等</vt:lpstr>
      <vt:lpstr>5-（１３）公園愛護協定締結状況</vt:lpstr>
      <vt:lpstr>5-（１４）植樹帯</vt:lpstr>
      <vt:lpstr>5-（１５）街路樹植栽状況</vt:lpstr>
      <vt:lpstr>5-（１６）公衆トイレ等設置状況</vt:lpstr>
      <vt:lpstr>5-（１７）区立公園（公園）</vt:lpstr>
      <vt:lpstr>5-（１８）区立公園（児童遊園）</vt:lpstr>
      <vt:lpstr>5-（１９）魚つり場等利用状況</vt:lpstr>
      <vt:lpstr>5-（２０）区民広場</vt:lpstr>
    </vt:vector>
  </TitlesOfParts>
  <LinksUpToDate>false</LinksUpToDate>
  <SharedDoc>false</SharedDoc>
  <HyperlinksChanged>false</HyperlinksChanged>
  <AppVersion>16.0300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