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tabRatio="899" windowHeight="8060" windowWidth="20510" xWindow="0" yWindow="20"/>
  </bookViews>
  <sheets>
    <sheet name="10-（１）事業所等" r:id="rId1" sheetId="9"/>
    <sheet name="10-（２）主たる産業の規模別事業所等" r:id="rId2" sheetId="10"/>
    <sheet name="10-（３）規模別工場数" r:id="rId3" sheetId="11"/>
    <sheet name="10-（４）業種別工場数" r:id="rId4" sheetId="12"/>
    <sheet name="10-（５）規模別商店数" r:id="rId5" sheetId="13"/>
    <sheet name="10-（６）業種別商店数" r:id="rId6" sheetId="14"/>
    <sheet name="10-（７）労働力人口・非労働力人口" r:id="rId7" sheetId="15"/>
    <sheet name="10-（８）産業別就業者数" r:id="rId8" sheetId="16"/>
    <sheet name="10-（９）従業上の地位" r:id="rId9" sheetId="17"/>
    <sheet name="10-（１０）区民所得" r:id="rId10" sheetId="18"/>
    <sheet name="10-（１１）区内金融機関数" r:id="rId11" sheetId="19"/>
    <sheet name="10-（１２）商工業融資等状況" r:id="rId12" sheetId="25"/>
    <sheet name="10-（１２）商工業融資等状況 (続き)" r:id="rId13" sheetId="32"/>
    <sheet name="10-（１３）すみだビジネスサポートセンター相談件数" r:id="rId14" sheetId="20"/>
    <sheet name="10-（１４）すみだビジネスサポートセンター機器利用件数" r:id="rId15" sheetId="21"/>
    <sheet name="10-（１５）すみだ就職相談室取扱状況" r:id="rId16" sheetId="31"/>
    <sheet name="10-（１６）産業振興施設" r:id="rId17" sheetId="26"/>
    <sheet name="10-（１７）消費者センター" r:id="rId18" sheetId="30"/>
    <sheet name="消費者相談内訳" r:id="rId19" sheetId="24"/>
    <sheet name="10-（１８）勤労者福祉施設" r:id="rId20" sheetId="28"/>
  </sheets>
  <calcPr calcId="162913"/>
</workbook>
</file>

<file path=xl/calcChain.xml><?xml version="1.0" encoding="utf-8"?>
<calcChain xmlns="http://schemas.openxmlformats.org/spreadsheetml/2006/main">
  <c i="19" l="1" r="G10"/>
  <c i="24" l="1" r="F12"/>
  <c i="24" r="E12"/>
  <c i="24" r="D12"/>
  <c i="24" r="C12"/>
</calcChain>
</file>

<file path=xl/sharedStrings.xml><?xml version="1.0" encoding="utf-8"?>
<sst xmlns="http://schemas.openxmlformats.org/spreadsheetml/2006/main" count="952" uniqueCount="411">
  <si>
    <t>鉱業，採石業，砂利採取業</t>
    <rPh eb="5" sb="3">
      <t>サイセキ</t>
    </rPh>
    <rPh eb="6" sb="5">
      <t>ギョウ</t>
    </rPh>
    <rPh eb="9" sb="7">
      <t>ジャリ</t>
    </rPh>
    <rPh eb="11" sb="9">
      <t>サイシュ</t>
    </rPh>
    <rPh eb="12" sb="11">
      <t>ギョウ</t>
    </rPh>
    <phoneticPr fontId="12"/>
  </si>
  <si>
    <t>金融業，保険業</t>
    <rPh eb="3" sb="2">
      <t>ギョウ</t>
    </rPh>
    <phoneticPr fontId="12"/>
  </si>
  <si>
    <t>－</t>
    <phoneticPr fontId="12"/>
  </si>
  <si>
    <t>派遣従業者のみ</t>
    <rPh eb="2" sb="0">
      <t>ハケン</t>
    </rPh>
    <rPh eb="5" sb="2">
      <t>ジュウギョウシャ</t>
    </rPh>
    <phoneticPr fontId="12"/>
  </si>
  <si>
    <t>平成21年</t>
    <rPh eb="5" sb="4">
      <t>ネン</t>
    </rPh>
    <phoneticPr fontId="12"/>
  </si>
  <si>
    <t>卸・小売業</t>
    <rPh eb="1" sb="0">
      <t>オロシ</t>
    </rPh>
    <rPh eb="4" sb="2">
      <t>コウリ</t>
    </rPh>
    <rPh eb="5" sb="4">
      <t>ギョウ</t>
    </rPh>
    <phoneticPr fontId="12"/>
  </si>
  <si>
    <t>サービス業</t>
    <rPh eb="5" sb="4">
      <t>ギョウ</t>
    </rPh>
    <phoneticPr fontId="12"/>
  </si>
  <si>
    <t>（1）  事業所等</t>
    <rPh eb="8" sb="5">
      <t>ジギョウショ</t>
    </rPh>
    <rPh eb="9" sb="8">
      <t>ナド</t>
    </rPh>
    <phoneticPr fontId="12"/>
  </si>
  <si>
    <t>（2）  主たる産業の規模別事業所等</t>
    <rPh eb="6" sb="5">
      <t>シュ</t>
    </rPh>
    <rPh eb="10" sb="8">
      <t>サンギョウ</t>
    </rPh>
    <rPh eb="14" sb="11">
      <t>キボベツ</t>
    </rPh>
    <rPh eb="17" sb="14">
      <t>ジギョウショ</t>
    </rPh>
    <rPh eb="18" sb="17">
      <t>ナド</t>
    </rPh>
    <phoneticPr fontId="12"/>
  </si>
  <si>
    <t>東京都計</t>
  </si>
  <si>
    <t>区部計</t>
  </si>
  <si>
    <t>合計</t>
  </si>
  <si>
    <t>鉱業</t>
  </si>
  <si>
    <t>－</t>
  </si>
  <si>
    <t>建設業</t>
  </si>
  <si>
    <t>製造業</t>
  </si>
  <si>
    <t>不動産業</t>
  </si>
  <si>
    <t>公務</t>
  </si>
  <si>
    <t>墨田区</t>
    <rPh eb="3" sb="0">
      <t>スミダク</t>
    </rPh>
    <phoneticPr fontId="12"/>
  </si>
  <si>
    <t>電気･ガス・熱供給・水道業</t>
    <rPh eb="2" sb="0">
      <t>デンキ</t>
    </rPh>
    <rPh eb="7" sb="6">
      <t>ネツ</t>
    </rPh>
    <rPh eb="9" sb="7">
      <t>キョウキュウ</t>
    </rPh>
    <phoneticPr fontId="12"/>
  </si>
  <si>
    <t>区分</t>
  </si>
  <si>
    <t>年</t>
  </si>
  <si>
    <t>1～4人</t>
  </si>
  <si>
    <t>5～9人</t>
  </si>
  <si>
    <t>総数</t>
  </si>
  <si>
    <t>サービス業</t>
  </si>
  <si>
    <t>事業所数（か所）</t>
    <rPh eb="7" sb="6">
      <t>ショ</t>
    </rPh>
    <phoneticPr fontId="12"/>
  </si>
  <si>
    <t>従業者数（人）</t>
    <rPh eb="6" sb="5">
      <t>ヒト</t>
    </rPh>
    <phoneticPr fontId="12"/>
  </si>
  <si>
    <t>500人以上</t>
    <rPh eb="4" sb="3">
      <t>ニン</t>
    </rPh>
    <phoneticPr fontId="12"/>
  </si>
  <si>
    <t>規模別</t>
  </si>
  <si>
    <t>1～3人</t>
  </si>
  <si>
    <t>1000人以上</t>
  </si>
  <si>
    <t>4～9人</t>
    <rPh eb="4" sb="3">
      <t>ニン</t>
    </rPh>
    <phoneticPr fontId="12"/>
  </si>
  <si>
    <t>10～19人</t>
    <rPh eb="6" sb="5">
      <t>ニン</t>
    </rPh>
    <phoneticPr fontId="12"/>
  </si>
  <si>
    <t>20～29人</t>
    <rPh eb="6" sb="5">
      <t>ニン</t>
    </rPh>
    <phoneticPr fontId="12"/>
  </si>
  <si>
    <t>30～49人</t>
    <rPh eb="6" sb="5">
      <t>ニン</t>
    </rPh>
    <phoneticPr fontId="12"/>
  </si>
  <si>
    <t>50～99人</t>
    <rPh eb="6" sb="5">
      <t>ニン</t>
    </rPh>
    <phoneticPr fontId="12"/>
  </si>
  <si>
    <t>100～199人</t>
    <rPh eb="8" sb="7">
      <t>ニン</t>
    </rPh>
    <phoneticPr fontId="12"/>
  </si>
  <si>
    <t>200～299人</t>
    <rPh eb="8" sb="7">
      <t>ニン</t>
    </rPh>
    <phoneticPr fontId="12"/>
  </si>
  <si>
    <t>300～499人</t>
    <rPh eb="8" sb="7">
      <t>ニン</t>
    </rPh>
    <phoneticPr fontId="12"/>
  </si>
  <si>
    <t>500～999人</t>
    <rPh eb="8" sb="7">
      <t>ニン</t>
    </rPh>
    <phoneticPr fontId="12"/>
  </si>
  <si>
    <t>業種別</t>
  </si>
  <si>
    <t>食料品</t>
  </si>
  <si>
    <t>鉄鋼業</t>
  </si>
  <si>
    <t>その他</t>
  </si>
  <si>
    <t>1～2人</t>
  </si>
  <si>
    <t>100人以上</t>
  </si>
  <si>
    <t>区分</t>
    <rPh eb="2" sb="0">
      <t>クブン</t>
    </rPh>
    <phoneticPr fontId="12"/>
  </si>
  <si>
    <t>平成11年</t>
    <rPh eb="2" sb="0">
      <t>ヘイセイ</t>
    </rPh>
    <rPh eb="5" sb="4">
      <t>ネン</t>
    </rPh>
    <phoneticPr fontId="12"/>
  </si>
  <si>
    <t>3～4人</t>
    <rPh eb="4" sb="3">
      <t>ニン</t>
    </rPh>
    <phoneticPr fontId="12"/>
  </si>
  <si>
    <t>5～9人</t>
    <rPh eb="4" sb="3">
      <t>ニン</t>
    </rPh>
    <phoneticPr fontId="12"/>
  </si>
  <si>
    <t>卸売業</t>
  </si>
  <si>
    <t>小売業</t>
  </si>
  <si>
    <t>飲食料品</t>
  </si>
  <si>
    <t>自動車・自転車</t>
  </si>
  <si>
    <t>内訳</t>
    <rPh eb="2" sb="0">
      <t>ウチワケ</t>
    </rPh>
    <phoneticPr fontId="12"/>
  </si>
  <si>
    <t>織物・衣服・身の回り品</t>
    <rPh eb="2" sb="0">
      <t>オリモノ</t>
    </rPh>
    <rPh eb="5" sb="3">
      <t>イフク</t>
    </rPh>
    <rPh eb="7" sb="6">
      <t>ミ</t>
    </rPh>
    <rPh eb="9" sb="8">
      <t>マワ</t>
    </rPh>
    <rPh eb="11" sb="10">
      <t>ヒン</t>
    </rPh>
    <phoneticPr fontId="12"/>
  </si>
  <si>
    <t>各種商品小売</t>
    <rPh eb="6" sb="4">
      <t>コウリ</t>
    </rPh>
    <phoneticPr fontId="12"/>
  </si>
  <si>
    <t>(百貨店 ※内数）</t>
    <rPh eb="4" sb="1">
      <t>ヒャッカテン</t>
    </rPh>
    <rPh eb="7" sb="6">
      <t>ウチ</t>
    </rPh>
    <rPh eb="8" sb="7">
      <t>スウ</t>
    </rPh>
    <phoneticPr fontId="12"/>
  </si>
  <si>
    <t>家具・じゅう器・家庭用機械器具</t>
    <rPh eb="7" sb="6">
      <t>キ</t>
    </rPh>
    <rPh eb="11" sb="8">
      <t>カテイヨウ</t>
    </rPh>
    <rPh eb="13" sb="11">
      <t>キカイ</t>
    </rPh>
    <rPh eb="15" sb="13">
      <t>キグ</t>
    </rPh>
    <phoneticPr fontId="12"/>
  </si>
  <si>
    <t>15歳以上人口</t>
  </si>
  <si>
    <t>就業者</t>
  </si>
  <si>
    <t>(内・おもに仕事)</t>
  </si>
  <si>
    <t>完全失業者</t>
  </si>
  <si>
    <t>小計</t>
  </si>
  <si>
    <t>非労働力</t>
  </si>
  <si>
    <t>不詳</t>
  </si>
  <si>
    <t>単位：人  各年10月1日現在</t>
    <rPh eb="2" sb="0">
      <t>タンイ</t>
    </rPh>
    <rPh eb="4" sb="3">
      <t>ヒト</t>
    </rPh>
    <phoneticPr fontId="12"/>
  </si>
  <si>
    <t>平成12年</t>
    <rPh eb="2" sb="0">
      <t>ヘイセイ</t>
    </rPh>
    <rPh eb="5" sb="4">
      <t>ネン</t>
    </rPh>
    <phoneticPr fontId="12"/>
  </si>
  <si>
    <t>労働力</t>
    <rPh eb="3" sb="0">
      <t>ロウドウリョク</t>
    </rPh>
    <phoneticPr fontId="12"/>
  </si>
  <si>
    <t>農・林業</t>
  </si>
  <si>
    <t>漁・水産業</t>
  </si>
  <si>
    <t>金融保険業</t>
  </si>
  <si>
    <t>運輸通信業</t>
  </si>
  <si>
    <t>電気・ガス・水道業</t>
  </si>
  <si>
    <t>分類不能のもの</t>
  </si>
  <si>
    <t>計</t>
  </si>
  <si>
    <t>卸・小売業、飲食店</t>
    <rPh eb="8" sb="6">
      <t>インショク</t>
    </rPh>
    <rPh eb="9" sb="8">
      <t>テン</t>
    </rPh>
    <phoneticPr fontId="12"/>
  </si>
  <si>
    <t>雇用者</t>
  </si>
  <si>
    <t>役員</t>
  </si>
  <si>
    <t>雇人のある業主</t>
  </si>
  <si>
    <t>雇人のない業主</t>
  </si>
  <si>
    <t>家族従業者</t>
  </si>
  <si>
    <t>普通銀行</t>
    <rPh eb="4" sb="0">
      <t>フツウギンコウ</t>
    </rPh>
    <phoneticPr fontId="12"/>
  </si>
  <si>
    <t>信託銀行</t>
    <rPh eb="2" sb="0">
      <t>シンタク</t>
    </rPh>
    <rPh eb="4" sb="2">
      <t>ギンコウ</t>
    </rPh>
    <phoneticPr fontId="12"/>
  </si>
  <si>
    <t>信用金庫</t>
    <rPh eb="2" sb="0">
      <t>シンヨウ</t>
    </rPh>
    <rPh eb="4" sb="2">
      <t>キンコ</t>
    </rPh>
    <phoneticPr fontId="12"/>
  </si>
  <si>
    <t>信用組合</t>
    <rPh eb="2" sb="0">
      <t>シンヨウ</t>
    </rPh>
    <rPh eb="4" sb="2">
      <t>クミアイ</t>
    </rPh>
    <phoneticPr fontId="12"/>
  </si>
  <si>
    <t>商工組合中央金庫</t>
    <rPh eb="2" sb="0">
      <t>ショウコウ</t>
    </rPh>
    <rPh eb="4" sb="2">
      <t>クミアイ</t>
    </rPh>
    <rPh eb="6" sb="4">
      <t>チュウオウ</t>
    </rPh>
    <rPh eb="8" sb="6">
      <t>キンコ</t>
    </rPh>
    <phoneticPr fontId="12"/>
  </si>
  <si>
    <t>総数</t>
    <rPh eb="2" sb="0">
      <t>ソウスウ</t>
    </rPh>
    <phoneticPr fontId="12"/>
  </si>
  <si>
    <t>その他</t>
    <rPh eb="3" sb="2">
      <t>タ</t>
    </rPh>
    <phoneticPr fontId="12"/>
  </si>
  <si>
    <t>食品関係</t>
    <rPh eb="2" sb="0">
      <t>ショクヒン</t>
    </rPh>
    <rPh eb="4" sb="2">
      <t>カンケイ</t>
    </rPh>
    <phoneticPr fontId="12"/>
  </si>
  <si>
    <t>家庭用品</t>
    <rPh eb="2" sb="0">
      <t>カテイ</t>
    </rPh>
    <rPh eb="4" sb="2">
      <t>ヨウヒン</t>
    </rPh>
    <phoneticPr fontId="12"/>
  </si>
  <si>
    <t>衣料品</t>
    <rPh eb="2" sb="0">
      <t>イリョウ</t>
    </rPh>
    <rPh eb="3" sb="2">
      <t>ヒン</t>
    </rPh>
    <phoneticPr fontId="12"/>
  </si>
  <si>
    <t>合計</t>
    <rPh eb="2" sb="0">
      <t>ゴウケイ</t>
    </rPh>
    <phoneticPr fontId="12"/>
  </si>
  <si>
    <t>年度</t>
  </si>
  <si>
    <t>申込み</t>
  </si>
  <si>
    <t>融資(貸付)</t>
  </si>
  <si>
    <t>件数</t>
  </si>
  <si>
    <t>金額</t>
  </si>
  <si>
    <t>限度額</t>
  </si>
  <si>
    <t>返済期間</t>
  </si>
  <si>
    <t>年利率</t>
  </si>
  <si>
    <t>運転資金</t>
  </si>
  <si>
    <t>公害防止資金</t>
    <rPh eb="6" sb="4">
      <t>シキン</t>
    </rPh>
    <phoneticPr fontId="12"/>
  </si>
  <si>
    <t>施設名</t>
  </si>
  <si>
    <t>所在地</t>
  </si>
  <si>
    <t>開設年月日</t>
  </si>
  <si>
    <t>施設内容</t>
  </si>
  <si>
    <t>敷地</t>
  </si>
  <si>
    <t>延床</t>
  </si>
  <si>
    <t>すみだ産業会館</t>
  </si>
  <si>
    <t>江東橋3-9-10</t>
  </si>
  <si>
    <t>第1会議室</t>
    <rPh eb="5" sb="2">
      <t>カイギシツ</t>
    </rPh>
    <phoneticPr fontId="12"/>
  </si>
  <si>
    <t>第2会議室</t>
    <rPh eb="5" sb="2">
      <t>カイギシツ</t>
    </rPh>
    <phoneticPr fontId="12"/>
  </si>
  <si>
    <t>第3会議室</t>
    <rPh eb="5" sb="2">
      <t>カイギシツ</t>
    </rPh>
    <phoneticPr fontId="12"/>
  </si>
  <si>
    <t>第4会議室</t>
    <rPh eb="5" sb="2">
      <t>カイギシツ</t>
    </rPh>
    <phoneticPr fontId="12"/>
  </si>
  <si>
    <t>東墨田2-12-9</t>
  </si>
  <si>
    <t>講習室</t>
  </si>
  <si>
    <t>談話室</t>
  </si>
  <si>
    <t>娯楽室</t>
  </si>
  <si>
    <t>家庭内職者</t>
    <rPh eb="2" sb="0">
      <t>カテイ</t>
    </rPh>
    <rPh eb="4" sb="2">
      <t>ナイショク</t>
    </rPh>
    <rPh eb="5" sb="4">
      <t>シャ</t>
    </rPh>
    <phoneticPr fontId="12"/>
  </si>
  <si>
    <t>事業内容</t>
  </si>
  <si>
    <t>消費者相談件数</t>
  </si>
  <si>
    <t>（3）  規模別工場数</t>
    <rPh eb="7" sb="5">
      <t>キボ</t>
    </rPh>
    <rPh eb="10" sb="7">
      <t>ベツコウジョウ</t>
    </rPh>
    <rPh eb="11" sb="10">
      <t>カズ</t>
    </rPh>
    <phoneticPr fontId="12"/>
  </si>
  <si>
    <t>（4）  業種別工場数</t>
    <rPh eb="7" sb="5">
      <t>ギョウシュ</t>
    </rPh>
    <rPh eb="10" sb="7">
      <t>ベツコウジョウ</t>
    </rPh>
    <rPh eb="11" sb="10">
      <t>カズ</t>
    </rPh>
    <phoneticPr fontId="12"/>
  </si>
  <si>
    <t>（5）  規模別商店数</t>
    <rPh eb="8" sb="5">
      <t>キボベツ</t>
    </rPh>
    <rPh eb="11" sb="8">
      <t>ショウテンスウ</t>
    </rPh>
    <phoneticPr fontId="12"/>
  </si>
  <si>
    <t>（6）  業種別商店数</t>
    <rPh eb="7" sb="5">
      <t>ギョウシュ</t>
    </rPh>
    <rPh eb="8" sb="7">
      <t>ベツ</t>
    </rPh>
    <rPh eb="11" sb="8">
      <t>ショウテンスウ</t>
    </rPh>
    <phoneticPr fontId="12"/>
  </si>
  <si>
    <t>（7）  労働力人口・非労働力人口</t>
    <rPh eb="8" sb="5">
      <t>ロウドウリョク</t>
    </rPh>
    <rPh eb="10" sb="8">
      <t>ジンコウ</t>
    </rPh>
    <rPh eb="12" sb="11">
      <t>ヒ</t>
    </rPh>
    <rPh eb="15" sb="12">
      <t>ロウドウリョク</t>
    </rPh>
    <rPh eb="17" sb="15">
      <t>ジンコウ</t>
    </rPh>
    <phoneticPr fontId="12"/>
  </si>
  <si>
    <t>（8）  産業別就業者数</t>
    <rPh eb="7" sb="5">
      <t>サンギョウ</t>
    </rPh>
    <rPh eb="8" sb="7">
      <t>ベツ</t>
    </rPh>
    <rPh eb="11" sb="8">
      <t>シュウギョウシャ</t>
    </rPh>
    <rPh eb="12" sb="11">
      <t>スウ</t>
    </rPh>
    <phoneticPr fontId="12"/>
  </si>
  <si>
    <t>（9） 従業上の地位</t>
    <rPh eb="6" sb="4">
      <t>ジュウギョウ</t>
    </rPh>
    <rPh eb="7" sb="6">
      <t>ジョウ</t>
    </rPh>
    <rPh eb="10" sb="8">
      <t>チイ</t>
    </rPh>
    <phoneticPr fontId="12"/>
  </si>
  <si>
    <t>（10）  区民所得</t>
    <rPh eb="8" sb="6">
      <t>クミン</t>
    </rPh>
    <rPh eb="10" sb="8">
      <t>ショトク</t>
    </rPh>
    <phoneticPr fontId="12"/>
  </si>
  <si>
    <t>（11）  区内金融機関数（本・支店を含む）</t>
    <rPh eb="8" sb="6">
      <t>クナイ</t>
    </rPh>
    <rPh eb="10" sb="8">
      <t>キンユウ</t>
    </rPh>
    <rPh eb="12" sb="10">
      <t>キカン</t>
    </rPh>
    <rPh eb="13" sb="12">
      <t>カズ</t>
    </rPh>
    <rPh eb="15" sb="14">
      <t>ホン</t>
    </rPh>
    <rPh eb="18" sb="16">
      <t>シテン</t>
    </rPh>
    <rPh eb="20" sb="19">
      <t>フク</t>
    </rPh>
    <phoneticPr fontId="12"/>
  </si>
  <si>
    <t>（12）  商工業融資等状況</t>
    <rPh eb="9" sb="6">
      <t>ショウコウギョウ</t>
    </rPh>
    <rPh eb="12" sb="9">
      <t>ユウシナド</t>
    </rPh>
    <rPh eb="14" sb="12">
      <t>ジョウキョウ</t>
    </rPh>
    <phoneticPr fontId="12"/>
  </si>
  <si>
    <t>(注）国勢調査報告による。</t>
    <rPh eb="2" sb="1">
      <t>チュウ</t>
    </rPh>
    <phoneticPr fontId="12"/>
  </si>
  <si>
    <t>土地・建物・設備</t>
    <rPh eb="2" sb="0">
      <t>トチ</t>
    </rPh>
    <rPh eb="5" sb="3">
      <t>タテモノ</t>
    </rPh>
    <rPh eb="8" sb="6">
      <t>セツビ</t>
    </rPh>
    <phoneticPr fontId="12"/>
  </si>
  <si>
    <t>運輸・通信サービス</t>
    <rPh eb="2" sb="0">
      <t>ウンユ</t>
    </rPh>
    <rPh eb="5" sb="3">
      <t>ツウシン</t>
    </rPh>
    <phoneticPr fontId="12"/>
  </si>
  <si>
    <t>平成16年</t>
    <rPh eb="2" sb="0">
      <t>ヘイセイ</t>
    </rPh>
    <rPh eb="5" sb="4">
      <t>ネン</t>
    </rPh>
    <phoneticPr fontId="12"/>
  </si>
  <si>
    <t>従業者数（人）</t>
    <rPh eb="1" sb="0">
      <t>ジュウ</t>
    </rPh>
    <rPh eb="4" sb="1">
      <t>ギョウシャスウ</t>
    </rPh>
    <rPh eb="6" sb="5">
      <t>ヒト</t>
    </rPh>
    <phoneticPr fontId="12"/>
  </si>
  <si>
    <t>公務</t>
    <rPh eb="2" sb="0">
      <t>コウム</t>
    </rPh>
    <phoneticPr fontId="12"/>
  </si>
  <si>
    <t>サ－ビス業（他に分類されないもの）</t>
    <rPh eb="7" sb="6">
      <t>タ</t>
    </rPh>
    <rPh eb="10" sb="8">
      <t>ブンルイ</t>
    </rPh>
    <phoneticPr fontId="12"/>
  </si>
  <si>
    <t>事業所数（か所）</t>
    <rPh eb="3" sb="0">
      <t>ジギョウショ</t>
    </rPh>
    <rPh eb="4" sb="3">
      <t>スウ</t>
    </rPh>
    <rPh eb="7" sb="6">
      <t>ショ</t>
    </rPh>
    <phoneticPr fontId="12"/>
  </si>
  <si>
    <t>平成14年</t>
    <rPh eb="2" sb="0">
      <t>ヘイセイ</t>
    </rPh>
    <rPh eb="5" sb="4">
      <t>ネン</t>
    </rPh>
    <phoneticPr fontId="12"/>
  </si>
  <si>
    <t>平成19年</t>
    <rPh eb="2" sb="0">
      <t>ヘイセイ</t>
    </rPh>
    <rPh eb="5" sb="4">
      <t>ネン</t>
    </rPh>
    <phoneticPr fontId="12"/>
  </si>
  <si>
    <t>産業支援資金（設備近代化）</t>
    <rPh eb="2" sb="0">
      <t>サンギョウ</t>
    </rPh>
    <rPh eb="4" sb="2">
      <t>シエン</t>
    </rPh>
    <rPh eb="6" sb="4">
      <t>シキン</t>
    </rPh>
    <rPh eb="9" sb="7">
      <t>セツビ</t>
    </rPh>
    <rPh eb="12" sb="9">
      <t>キンダイカ</t>
    </rPh>
    <phoneticPr fontId="12"/>
  </si>
  <si>
    <t>経営安定資金</t>
    <rPh eb="2" sb="0">
      <t>ケイエイ</t>
    </rPh>
    <rPh eb="4" sb="2">
      <t>アンテイ</t>
    </rPh>
    <rPh eb="6" sb="4">
      <t>シキン</t>
    </rPh>
    <phoneticPr fontId="12"/>
  </si>
  <si>
    <t>第5会議室</t>
    <rPh eb="5" sb="2">
      <t>カイギシツ</t>
    </rPh>
    <phoneticPr fontId="12"/>
  </si>
  <si>
    <t>平成21年</t>
    <rPh eb="2" sb="0">
      <t>ヘイセイ</t>
    </rPh>
    <rPh eb="5" sb="4">
      <t>ネン</t>
    </rPh>
    <phoneticPr fontId="12"/>
  </si>
  <si>
    <t>平成22年</t>
    <rPh eb="2" sb="0">
      <t>ヘイセイ</t>
    </rPh>
    <rPh eb="5" sb="4">
      <t>ネン</t>
    </rPh>
    <phoneticPr fontId="12"/>
  </si>
  <si>
    <t>利用者数</t>
    <rPh eb="2" sb="0">
      <t>リヨウ</t>
    </rPh>
    <rPh eb="3" sb="2">
      <t>シャ</t>
    </rPh>
    <rPh eb="4" sb="3">
      <t>スウ</t>
    </rPh>
    <phoneticPr fontId="12"/>
  </si>
  <si>
    <t>X</t>
  </si>
  <si>
    <t>人口１人当たり</t>
    <rPh eb="2" sb="0">
      <t>ジンコウ</t>
    </rPh>
    <rPh eb="4" sb="3">
      <t>ヒト</t>
    </rPh>
    <rPh eb="5" sb="4">
      <t>ア</t>
    </rPh>
    <phoneticPr fontId="12"/>
  </si>
  <si>
    <t>管理</t>
    <rPh eb="2" sb="0">
      <t>カンリ</t>
    </rPh>
    <phoneticPr fontId="12"/>
  </si>
  <si>
    <t>1,500万円</t>
    <rPh eb="7" sb="5">
      <t>マンエン</t>
    </rPh>
    <phoneticPr fontId="12"/>
  </si>
  <si>
    <t>2.2％
(補助　1.0％）</t>
    <rPh eb="8" sb="6">
      <t>ホジョ</t>
    </rPh>
    <phoneticPr fontId="12"/>
  </si>
  <si>
    <t>2,000万円</t>
    <rPh eb="7" sb="5">
      <t>マンエン</t>
    </rPh>
    <phoneticPr fontId="12"/>
  </si>
  <si>
    <t>3,000万円</t>
    <rPh eb="7" sb="5">
      <t>マンエン</t>
    </rPh>
    <phoneticPr fontId="12"/>
  </si>
  <si>
    <t>2.2％
(補助　2.0％）</t>
    <rPh eb="8" sb="6">
      <t>ホジョ</t>
    </rPh>
    <phoneticPr fontId="12"/>
  </si>
  <si>
    <t>2,500万円</t>
    <rPh eb="7" sb="5">
      <t>マンエン</t>
    </rPh>
    <phoneticPr fontId="12"/>
  </si>
  <si>
    <t>2.2％
(補助　2.2％）</t>
    <rPh eb="8" sb="6">
      <t>ホジョ</t>
    </rPh>
    <phoneticPr fontId="12"/>
  </si>
  <si>
    <t>8,000万円</t>
    <rPh eb="7" sb="5">
      <t>マンエン</t>
    </rPh>
    <phoneticPr fontId="12"/>
  </si>
  <si>
    <t>1,000万円</t>
    <rPh eb="7" sb="5">
      <t>マンエン</t>
    </rPh>
    <phoneticPr fontId="12"/>
  </si>
  <si>
    <t>2.0％
(補助　1.8％）</t>
    <rPh eb="8" sb="6">
      <t>ホジョ</t>
    </rPh>
    <phoneticPr fontId="12"/>
  </si>
  <si>
    <t>2.0％
(補助　1.0％）</t>
    <rPh eb="8" sb="6">
      <t>ホジョ</t>
    </rPh>
    <phoneticPr fontId="12"/>
  </si>
  <si>
    <t>年末短期運転
資金</t>
    <rPh eb="2" sb="0">
      <t>ネンマツ</t>
    </rPh>
    <rPh eb="4" sb="2">
      <t>タンキ</t>
    </rPh>
    <rPh eb="6" sb="4">
      <t>ウンテン</t>
    </rPh>
    <rPh eb="9" sb="7">
      <t>シキン</t>
    </rPh>
    <phoneticPr fontId="12"/>
  </si>
  <si>
    <t>平成24年</t>
    <rPh eb="2" sb="0">
      <t>ヘイセイ</t>
    </rPh>
    <rPh eb="5" sb="4">
      <t>ネン</t>
    </rPh>
    <phoneticPr fontId="12"/>
  </si>
  <si>
    <t xml:space="preserve">             各年度中</t>
    <phoneticPr fontId="12"/>
  </si>
  <si>
    <t>面積(㎡)</t>
    <phoneticPr fontId="12"/>
  </si>
  <si>
    <t>6732.02の10分の1</t>
    <phoneticPr fontId="12"/>
  </si>
  <si>
    <t>チャレンジ（旧創業）支援資金</t>
    <rPh eb="7" sb="6">
      <t>キュウ</t>
    </rPh>
    <rPh eb="9" sb="7">
      <t>ソウギョウ</t>
    </rPh>
    <rPh eb="12" sb="10">
      <t>シエン</t>
    </rPh>
    <rPh eb="14" sb="12">
      <t>シキン</t>
    </rPh>
    <phoneticPr fontId="12"/>
  </si>
  <si>
    <t>面積(㎡)</t>
    <phoneticPr fontId="12"/>
  </si>
  <si>
    <t>平成17年</t>
    <rPh eb="2" sb="0">
      <t>ヘイセイ</t>
    </rPh>
    <rPh eb="5" sb="4">
      <t>ネン</t>
    </rPh>
    <phoneticPr fontId="12"/>
  </si>
  <si>
    <t>10～19人</t>
    <phoneticPr fontId="12"/>
  </si>
  <si>
    <t>20～29人</t>
    <phoneticPr fontId="12"/>
  </si>
  <si>
    <t>30～49人</t>
    <phoneticPr fontId="12"/>
  </si>
  <si>
    <t>50～99人</t>
    <phoneticPr fontId="12"/>
  </si>
  <si>
    <t>100～299人</t>
    <phoneticPr fontId="12"/>
  </si>
  <si>
    <t>300～499人</t>
    <phoneticPr fontId="12"/>
  </si>
  <si>
    <t>製造業</t>
    <phoneticPr fontId="12"/>
  </si>
  <si>
    <t>（注）1 製造品出荷額等は、100万円未満四捨五入のため内訳の合計は必ずしも総数と一致しない。</t>
    <phoneticPr fontId="12"/>
  </si>
  <si>
    <t>（注）2 統計表中の[X]は、秘匿数値である。（該等工場数が2以下の場合、その内容数値を秘匿とした。）</t>
    <phoneticPr fontId="12"/>
  </si>
  <si>
    <t>（注）3　統計表中の[X]は秘匿数値である。（該当商店数が2以下の場合、その内容数値を秘匿とした。）</t>
    <rPh eb="2" sb="1">
      <t>チュウ</t>
    </rPh>
    <rPh eb="7" sb="5">
      <t>トウケイ</t>
    </rPh>
    <rPh eb="9" sb="7">
      <t>ヒョウチュウ</t>
    </rPh>
    <rPh eb="16" sb="14">
      <t>ヒトク</t>
    </rPh>
    <rPh eb="18" sb="16">
      <t>スウチ</t>
    </rPh>
    <rPh eb="25" sb="23">
      <t>ガイトウ</t>
    </rPh>
    <rPh eb="27" sb="25">
      <t>ショウテン</t>
    </rPh>
    <rPh eb="28" sb="27">
      <t>スウ</t>
    </rPh>
    <rPh eb="32" sb="30">
      <t>イカ</t>
    </rPh>
    <rPh eb="35" sb="33">
      <t>バアイ</t>
    </rPh>
    <rPh eb="40" sb="38">
      <t>ナイヨウ</t>
    </rPh>
    <rPh eb="42" sb="40">
      <t>スウチ</t>
    </rPh>
    <rPh eb="45" sb="43">
      <t>ヒトク</t>
    </rPh>
    <phoneticPr fontId="12"/>
  </si>
  <si>
    <t>単位:件</t>
    <phoneticPr fontId="12"/>
  </si>
  <si>
    <t>所管課</t>
    <rPh eb="2" sb="0">
      <t>ショカン</t>
    </rPh>
    <rPh eb="3" sb="2">
      <t>カ</t>
    </rPh>
    <phoneticPr fontId="12"/>
  </si>
  <si>
    <t>タイトル</t>
    <phoneticPr fontId="12"/>
  </si>
  <si>
    <t>注記</t>
    <rPh eb="1" sb="0">
      <t>チュウ</t>
    </rPh>
    <rPh eb="2" sb="1">
      <t>キ</t>
    </rPh>
    <phoneticPr fontId="12"/>
  </si>
  <si>
    <t>税務課</t>
    <rPh eb="2" sb="0">
      <t>ゼイム</t>
    </rPh>
    <rPh eb="3" sb="2">
      <t>カ</t>
    </rPh>
    <phoneticPr fontId="12"/>
  </si>
  <si>
    <t>会計管理室</t>
    <rPh eb="2" sb="0">
      <t>カイケイ</t>
    </rPh>
    <rPh eb="5" sb="2">
      <t>カンリシツ</t>
    </rPh>
    <phoneticPr fontId="12"/>
  </si>
  <si>
    <t>《消費者相談内訳》</t>
    <rPh eb="4" sb="1">
      <t>ショウヒシャ</t>
    </rPh>
    <rPh eb="6" sb="4">
      <t>ソウダン</t>
    </rPh>
    <rPh eb="8" sb="6">
      <t>ウチワケ</t>
    </rPh>
    <phoneticPr fontId="12"/>
  </si>
  <si>
    <t>5年以内
(据置6か月以内を含む）</t>
    <rPh eb="2" sb="1">
      <t>ネン</t>
    </rPh>
    <rPh eb="4" sb="2">
      <t>イナイ</t>
    </rPh>
    <rPh eb="8" sb="6">
      <t>スエオキ</t>
    </rPh>
    <rPh eb="11" sb="10">
      <t>ゲツ</t>
    </rPh>
    <rPh eb="13" sb="11">
      <t>イナイ</t>
    </rPh>
    <rPh eb="15" sb="14">
      <t>フク</t>
    </rPh>
    <phoneticPr fontId="12"/>
  </si>
  <si>
    <t>9年以内                                                                                                                                              (据置12か月以内を含む）</t>
    <rPh eb="2" sb="1">
      <t>ネン</t>
    </rPh>
    <rPh eb="4" sb="2">
      <t>イナイ</t>
    </rPh>
    <rPh eb="149" sb="147">
      <t>スエオキ</t>
    </rPh>
    <rPh eb="153" sb="152">
      <t>ゲツ</t>
    </rPh>
    <rPh eb="157" sb="156">
      <t>フク</t>
    </rPh>
    <phoneticPr fontId="12"/>
  </si>
  <si>
    <t>9年以内
(据置12か月以内を含む）</t>
    <rPh eb="2" sb="1">
      <t>ネン</t>
    </rPh>
    <rPh eb="4" sb="2">
      <t>イナイ</t>
    </rPh>
    <rPh eb="8" sb="6">
      <t>スエオキ</t>
    </rPh>
    <rPh eb="12" sb="11">
      <t>ゲツ</t>
    </rPh>
    <rPh eb="16" sb="15">
      <t>フク</t>
    </rPh>
    <phoneticPr fontId="12"/>
  </si>
  <si>
    <t>9年以内
（据置12か月以内を含む）</t>
    <rPh eb="2" sb="1">
      <t>ネン</t>
    </rPh>
    <rPh eb="4" sb="2">
      <t>イナイ</t>
    </rPh>
    <rPh eb="8" sb="6">
      <t>スエオキ</t>
    </rPh>
    <rPh eb="12" sb="11">
      <t>ツキ</t>
    </rPh>
    <rPh eb="16" sb="15">
      <t>フク</t>
    </rPh>
    <phoneticPr fontId="12"/>
  </si>
  <si>
    <t>10年以内
(据置12か月以内を含む）</t>
    <rPh eb="3" sb="2">
      <t>ネン</t>
    </rPh>
    <rPh eb="5" sb="3">
      <t>イナイ</t>
    </rPh>
    <rPh eb="9" sb="7">
      <t>スエオキ</t>
    </rPh>
    <rPh eb="13" sb="12">
      <t>ゲツ</t>
    </rPh>
    <rPh eb="17" sb="16">
      <t>フク</t>
    </rPh>
    <phoneticPr fontId="12"/>
  </si>
  <si>
    <t>金融・保険サービス</t>
    <rPh eb="2" sb="0">
      <t>キンユウ</t>
    </rPh>
    <rPh eb="5" sb="3">
      <t>ホケン</t>
    </rPh>
    <phoneticPr fontId="12"/>
  </si>
  <si>
    <t>平成24年</t>
    <rPh eb="5" sb="4">
      <t>ネン</t>
    </rPh>
    <phoneticPr fontId="12"/>
  </si>
  <si>
    <t>-</t>
  </si>
  <si>
    <t>平成27年</t>
    <rPh eb="2" sb="0">
      <t>ヘイセイ</t>
    </rPh>
    <rPh eb="5" sb="4">
      <t>ネン</t>
    </rPh>
    <phoneticPr fontId="12"/>
  </si>
  <si>
    <t>事業所数（か所）</t>
    <phoneticPr fontId="12"/>
  </si>
  <si>
    <t>従業者数（人）</t>
    <rPh eb="3" sb="0">
      <t>ジュウギョウシャ</t>
    </rPh>
    <rPh eb="4" sb="3">
      <t>スウ</t>
    </rPh>
    <rPh eb="6" sb="5">
      <t>ヒト</t>
    </rPh>
    <phoneticPr fontId="12"/>
  </si>
  <si>
    <t>平成26年</t>
    <rPh eb="2" sb="0">
      <t>ヘイセイ</t>
    </rPh>
    <rPh eb="5" sb="4">
      <t>ネン</t>
    </rPh>
    <phoneticPr fontId="12"/>
  </si>
  <si>
    <t>タイトル</t>
  </si>
  <si>
    <t>卸売業，小売業　</t>
    <rPh eb="2" sb="1">
      <t>ウ</t>
    </rPh>
    <rPh eb="3" sb="2">
      <t>ギョウ</t>
    </rPh>
    <rPh eb="7" sb="6">
      <t>ギョウ</t>
    </rPh>
    <phoneticPr fontId="12"/>
  </si>
  <si>
    <t>情報通信業　</t>
    <rPh eb="2" sb="0">
      <t>ジョウホウ</t>
    </rPh>
    <rPh eb="4" sb="2">
      <t>ツウシン</t>
    </rPh>
    <rPh eb="5" sb="4">
      <t>ギョウ</t>
    </rPh>
    <phoneticPr fontId="12"/>
  </si>
  <si>
    <t>教育、学習支援業　</t>
    <rPh eb="2" sb="0">
      <t>キョウイク</t>
    </rPh>
    <rPh eb="5" sb="3">
      <t>ガクシュウ</t>
    </rPh>
    <rPh eb="7" sb="5">
      <t>シエン</t>
    </rPh>
    <rPh eb="8" sb="7">
      <t>ワザ</t>
    </rPh>
    <phoneticPr fontId="12"/>
  </si>
  <si>
    <t>医療、福祉　</t>
    <rPh eb="2" sb="0">
      <t>イリョウ</t>
    </rPh>
    <rPh eb="5" sb="3">
      <t>フクシ</t>
    </rPh>
    <phoneticPr fontId="12"/>
  </si>
  <si>
    <t>複合サービス事業　</t>
    <rPh eb="2" sb="0">
      <t>フクゴウ</t>
    </rPh>
    <rPh eb="7" sb="6">
      <t>コト</t>
    </rPh>
    <rPh eb="8" sb="7">
      <t>ギョウ</t>
    </rPh>
    <phoneticPr fontId="12"/>
  </si>
  <si>
    <t>家具・装備品製造業</t>
    <rPh eb="9" sb="6">
      <t>セイゾウギョウ</t>
    </rPh>
    <phoneticPr fontId="12"/>
  </si>
  <si>
    <t>印刷・同関連業</t>
    <rPh eb="2" sb="0">
      <t>インサツ</t>
    </rPh>
    <rPh eb="4" sb="3">
      <t>ドウ</t>
    </rPh>
    <rPh eb="6" sb="4">
      <t>カンレン</t>
    </rPh>
    <rPh eb="7" sb="6">
      <t>ギョウ</t>
    </rPh>
    <phoneticPr fontId="12"/>
  </si>
  <si>
    <t>石油製品・石炭製品製造業</t>
    <rPh eb="7" sb="5">
      <t>セキタン</t>
    </rPh>
    <rPh eb="9" sb="7">
      <t>セイヒン</t>
    </rPh>
    <rPh eb="12" sb="9">
      <t>セイゾウギョウ</t>
    </rPh>
    <phoneticPr fontId="12"/>
  </si>
  <si>
    <t>プラスチック製品製造業</t>
    <rPh eb="11" sb="8">
      <t>セイゾウギョウ</t>
    </rPh>
    <phoneticPr fontId="12"/>
  </si>
  <si>
    <t>ゴム製品製造業</t>
    <rPh eb="7" sb="4">
      <t>セイゾウギョウ</t>
    </rPh>
    <phoneticPr fontId="12"/>
  </si>
  <si>
    <t>なめし革・同製品､毛皮製造業</t>
    <rPh eb="11" sb="9">
      <t>ケガワ</t>
    </rPh>
    <phoneticPr fontId="12"/>
  </si>
  <si>
    <t>非鉄金属製造業</t>
    <phoneticPr fontId="12"/>
  </si>
  <si>
    <t>金属製品製造業</t>
    <phoneticPr fontId="12"/>
  </si>
  <si>
    <t>（注）3 従業者4人以上の事業所を調査対象としている。</t>
    <rPh eb="8" sb="5">
      <t>ジュウギョウシャ</t>
    </rPh>
    <rPh eb="12" sb="9">
      <t>ニンイジョウ</t>
    </rPh>
    <rPh eb="16" sb="13">
      <t>ジギョウショ</t>
    </rPh>
    <rPh eb="19" sb="17">
      <t>チョウサ</t>
    </rPh>
    <rPh eb="21" sb="19">
      <t>タイショウ</t>
    </rPh>
    <phoneticPr fontId="12"/>
  </si>
  <si>
    <t>その他</t>
    <phoneticPr fontId="12"/>
  </si>
  <si>
    <t>輸送用機械器具製造業</t>
    <phoneticPr fontId="12"/>
  </si>
  <si>
    <t>情報通信機械器具製造業</t>
    <rPh eb="2" sb="0">
      <t>ジョウホウ</t>
    </rPh>
    <rPh eb="4" sb="2">
      <t>ツウシン</t>
    </rPh>
    <rPh eb="6" sb="4">
      <t>キカイ</t>
    </rPh>
    <rPh eb="8" sb="6">
      <t>キグ</t>
    </rPh>
    <phoneticPr fontId="12"/>
  </si>
  <si>
    <t>電気機械器具製造業</t>
    <phoneticPr fontId="12"/>
  </si>
  <si>
    <t>化学工業</t>
  </si>
  <si>
    <t>繊維工業</t>
  </si>
  <si>
    <t>木材・木製品製造業</t>
    <rPh eb="9" sb="6">
      <t>セイゾウギョウ</t>
    </rPh>
    <phoneticPr fontId="12"/>
  </si>
  <si>
    <t>パルプ・紙・紙加工品製造業</t>
    <rPh eb="13" sb="10">
      <t>セイゾウギョウ</t>
    </rPh>
    <phoneticPr fontId="12"/>
  </si>
  <si>
    <t>はん用機械器具製造業</t>
    <rPh eb="3" sb="2">
      <t>ヨウ</t>
    </rPh>
    <rPh eb="5" sb="3">
      <t>キカイ</t>
    </rPh>
    <rPh eb="7" sb="5">
      <t>キグ</t>
    </rPh>
    <phoneticPr fontId="12"/>
  </si>
  <si>
    <t>生産用機械器具製造業</t>
    <rPh eb="2" sb="0">
      <t>セイサン</t>
    </rPh>
    <rPh eb="3" sb="2">
      <t>ヨウ</t>
    </rPh>
    <rPh eb="5" sb="3">
      <t>キカイ</t>
    </rPh>
    <rPh eb="7" sb="5">
      <t>キグ</t>
    </rPh>
    <phoneticPr fontId="12"/>
  </si>
  <si>
    <t>業務用機械器具製造業</t>
    <rPh eb="3" sb="0">
      <t>ギョウムヨウ</t>
    </rPh>
    <rPh eb="5" sb="3">
      <t>キカイ</t>
    </rPh>
    <rPh eb="7" sb="5">
      <t>キグ</t>
    </rPh>
    <phoneticPr fontId="12"/>
  </si>
  <si>
    <t>電子部品・デバイス・電子回路製造業</t>
    <rPh eb="2" sb="0">
      <t>デンシ</t>
    </rPh>
    <rPh eb="4" sb="2">
      <t>ブヒン</t>
    </rPh>
    <rPh eb="12" sb="10">
      <t>デンシ</t>
    </rPh>
    <rPh eb="14" sb="12">
      <t>カイロ</t>
    </rPh>
    <phoneticPr fontId="12"/>
  </si>
  <si>
    <t>製造品出荷額等（百万円）</t>
    <rPh eb="2" sb="0">
      <t>セイゾウ</t>
    </rPh>
    <rPh eb="3" sb="2">
      <t>ヒン</t>
    </rPh>
    <rPh eb="5" sb="3">
      <t>シュッカ</t>
    </rPh>
    <rPh eb="6" sb="5">
      <t>ガク</t>
    </rPh>
    <rPh eb="7" sb="6">
      <t>トウ</t>
    </rPh>
    <rPh eb="9" sb="8">
      <t>ヒャク</t>
    </rPh>
    <rPh eb="10" sb="9">
      <t>マン</t>
    </rPh>
    <rPh eb="11" sb="10">
      <t>エン</t>
    </rPh>
    <phoneticPr fontId="12"/>
  </si>
  <si>
    <t>製造品出荷額等(百万円)</t>
    <rPh eb="9" sb="8">
      <t>ヒャク</t>
    </rPh>
    <phoneticPr fontId="12"/>
  </si>
  <si>
    <t>（注）2 統計表中の[X]は秘匿数字である。（当該工場数が２以下の場合、その内容数値を秘匿とした。）</t>
    <rPh eb="8" sb="5">
      <t>トウケイヒョウ</t>
    </rPh>
    <rPh eb="9" sb="8">
      <t>チュウ</t>
    </rPh>
    <rPh eb="25" sb="23">
      <t>トウガイ</t>
    </rPh>
    <rPh eb="27" sb="25">
      <t>コウジョウ</t>
    </rPh>
    <rPh eb="28" sb="27">
      <t>スウ</t>
    </rPh>
    <rPh eb="32" sb="30">
      <t>イカ</t>
    </rPh>
    <rPh eb="35" sb="33">
      <t>バアイ</t>
    </rPh>
    <rPh eb="40" sb="38">
      <t>ナイヨウ</t>
    </rPh>
    <rPh eb="42" sb="40">
      <t>スウチ</t>
    </rPh>
    <rPh eb="45" sb="43">
      <t>ヒトク</t>
    </rPh>
    <phoneticPr fontId="12"/>
  </si>
  <si>
    <t>商　店　数　（箇所）</t>
    <rPh eb="1" sb="0">
      <t>ショウ</t>
    </rPh>
    <rPh eb="3" sb="2">
      <t>ミセ</t>
    </rPh>
    <rPh eb="5" sb="4">
      <t>カズ</t>
    </rPh>
    <rPh eb="9" sb="7">
      <t>カショ</t>
    </rPh>
    <phoneticPr fontId="12"/>
  </si>
  <si>
    <t>従　業　者　数　（人）</t>
    <rPh eb="1" sb="0">
      <t>ジュウ</t>
    </rPh>
    <rPh eb="3" sb="2">
      <t>ギョウ</t>
    </rPh>
    <rPh eb="5" sb="4">
      <t>モノ</t>
    </rPh>
    <rPh eb="7" sb="6">
      <t>スウ</t>
    </rPh>
    <rPh eb="10" sb="9">
      <t>ニン</t>
    </rPh>
    <phoneticPr fontId="12"/>
  </si>
  <si>
    <t>販　売　額　（単位：百万円）</t>
    <rPh eb="1" sb="0">
      <t>ハン</t>
    </rPh>
    <rPh eb="3" sb="2">
      <t>バイ</t>
    </rPh>
    <rPh eb="5" sb="4">
      <t>ガク</t>
    </rPh>
    <rPh eb="9" sb="7">
      <t>タンイ</t>
    </rPh>
    <rPh eb="13" sb="10">
      <t>ヒャクマンエン</t>
    </rPh>
    <phoneticPr fontId="12"/>
  </si>
  <si>
    <t>飲料・たばこ・飼料製造業</t>
    <rPh eb="9" sb="7">
      <t>シリョウ</t>
    </rPh>
    <rPh eb="12" sb="9">
      <t>セイゾウギョウ</t>
    </rPh>
    <phoneticPr fontId="12"/>
  </si>
  <si>
    <t>窯業・土石製品製造業</t>
    <phoneticPr fontId="12"/>
  </si>
  <si>
    <t>（注）3  平成6年以降の数値は卸売業・小売業のものであり、飲食店は含まれていない。また調査では、販売額を一万円単位で集計したが、</t>
    <rPh eb="2" sb="1">
      <t>チュウ</t>
    </rPh>
    <phoneticPr fontId="12"/>
  </si>
  <si>
    <t>　　　　　百万円単位（10万円以下四捨五入）表示したため、総額と内訳額は一致しない。</t>
    <phoneticPr fontId="12"/>
  </si>
  <si>
    <t>産業振興課</t>
    <rPh eb="2" sb="0">
      <t>サンギョウ</t>
    </rPh>
    <rPh eb="4" sb="2">
      <t>シンコウ</t>
    </rPh>
    <rPh eb="5" sb="4">
      <t>カ</t>
    </rPh>
    <phoneticPr fontId="12"/>
  </si>
  <si>
    <t>経営支援課</t>
    <rPh eb="2" sb="0">
      <t>ケイエイ</t>
    </rPh>
    <rPh eb="4" sb="2">
      <t>シエン</t>
    </rPh>
    <rPh eb="5" sb="4">
      <t>カ</t>
    </rPh>
    <phoneticPr fontId="12"/>
  </si>
  <si>
    <t>産業振興課</t>
    <rPh eb="2" sb="0">
      <t>サンギョウ</t>
    </rPh>
    <rPh eb="5" sb="2">
      <t>シンコウカ</t>
    </rPh>
    <phoneticPr fontId="12"/>
  </si>
  <si>
    <t xml:space="preserve">  　</t>
    <phoneticPr fontId="12"/>
  </si>
  <si>
    <t>　　</t>
    <phoneticPr fontId="12"/>
  </si>
  <si>
    <t>平成26年</t>
    <rPh eb="2" sb="0">
      <t>ヘイセイ</t>
    </rPh>
    <rPh eb="5" sb="4">
      <t>ネン</t>
    </rPh>
    <phoneticPr fontId="12"/>
  </si>
  <si>
    <t>（注）1  平成11年、26年の調査は各年7月1日現在である。</t>
    <rPh eb="2" sb="1">
      <t>チュウ</t>
    </rPh>
    <rPh eb="8" sb="6">
      <t>ヘイセイ</t>
    </rPh>
    <rPh eb="11" sb="10">
      <t>ネン</t>
    </rPh>
    <rPh eb="15" sb="14">
      <t>ネン</t>
    </rPh>
    <rPh eb="20" sb="19">
      <t>カク</t>
    </rPh>
    <rPh eb="21" sb="20">
      <t>ネン</t>
    </rPh>
    <rPh eb="27" sb="25">
      <t>ゲンザイ</t>
    </rPh>
    <phoneticPr fontId="12"/>
  </si>
  <si>
    <t>（注）2  平成14年、16年、19年の調査は各年6月1日現在である。</t>
    <rPh eb="2" sb="1">
      <t>チュウ</t>
    </rPh>
    <rPh eb="8" sb="6">
      <t>ヘイセイ</t>
    </rPh>
    <rPh eb="11" sb="10">
      <t>ネン</t>
    </rPh>
    <rPh eb="15" sb="14">
      <t>ネン</t>
    </rPh>
    <rPh eb="19" sb="18">
      <t>ネン</t>
    </rPh>
    <rPh eb="25" sb="23">
      <t>カクトシ</t>
    </rPh>
    <rPh eb="31" sb="29">
      <t>ゲンザイ</t>
    </rPh>
    <phoneticPr fontId="12"/>
  </si>
  <si>
    <t>（注）5　平成26年の調査のうち、内訳（産業小分類）ごとの販売額は経済産業省の平成26年商業統計より引用した。</t>
    <rPh eb="2" sb="1">
      <t>チュウ</t>
    </rPh>
    <rPh eb="7" sb="5">
      <t>ヘイセイ</t>
    </rPh>
    <rPh eb="10" sb="9">
      <t>ネン</t>
    </rPh>
    <rPh eb="13" sb="11">
      <t>チョウサ</t>
    </rPh>
    <rPh eb="19" sb="17">
      <t>ウチワケ</t>
    </rPh>
    <rPh eb="22" sb="20">
      <t>サンギョウ</t>
    </rPh>
    <rPh eb="25" sb="22">
      <t>ショウブンルイ</t>
    </rPh>
    <rPh eb="31" sb="29">
      <t>ハンバイ</t>
    </rPh>
    <rPh eb="32" sb="31">
      <t>ガク</t>
    </rPh>
    <rPh eb="35" sb="33">
      <t>ケイザイ</t>
    </rPh>
    <rPh eb="38" sb="35">
      <t>サンギョウショウ</t>
    </rPh>
    <rPh eb="41" sb="39">
      <t>ヘイセイ</t>
    </rPh>
    <rPh eb="44" sb="43">
      <t>ネン</t>
    </rPh>
    <rPh eb="46" sb="44">
      <t>ショウギョウ</t>
    </rPh>
    <rPh eb="48" sb="46">
      <t>トウケイ</t>
    </rPh>
    <rPh eb="52" sb="50">
      <t>インヨウ</t>
    </rPh>
    <phoneticPr fontId="12"/>
  </si>
  <si>
    <t>平成28年</t>
    <rPh eb="2" sb="0">
      <t>ヘイセイ</t>
    </rPh>
    <rPh eb="5" sb="4">
      <t>ネン</t>
    </rPh>
    <phoneticPr fontId="12"/>
  </si>
  <si>
    <t>(X）</t>
  </si>
  <si>
    <t>(X)</t>
  </si>
  <si>
    <t>（注）1 製造品出荷額等は、100万円未満を四捨五入した数値であるため、内訳の合計は必ずしも総数と一致しない。</t>
    <rPh eb="30" sb="28">
      <t>スウチ</t>
    </rPh>
    <rPh eb="38" sb="36">
      <t>ウチワケ</t>
    </rPh>
    <rPh eb="41" sb="39">
      <t>ゴウケイ</t>
    </rPh>
    <rPh eb="43" sb="42">
      <t>カナラ</t>
    </rPh>
    <rPh eb="48" sb="46">
      <t>ソウスウ</t>
    </rPh>
    <rPh eb="51" sb="49">
      <t>イッチ</t>
    </rPh>
    <phoneticPr fontId="12"/>
  </si>
  <si>
    <t>（13）  すみだビジネスサポートセンター相談件数</t>
    <rPh eb="23" sb="21">
      <t>ソウダン</t>
    </rPh>
    <rPh eb="25" sb="23">
      <t>ケンスウ</t>
    </rPh>
    <phoneticPr fontId="12"/>
  </si>
  <si>
    <t>相談内容</t>
    <rPh eb="2" sb="0">
      <t>ソウダン</t>
    </rPh>
    <rPh eb="4" sb="2">
      <t>ナイヨウ</t>
    </rPh>
    <phoneticPr fontId="12"/>
  </si>
  <si>
    <t>区内</t>
    <rPh eb="2" sb="0">
      <t>クナイ</t>
    </rPh>
    <phoneticPr fontId="12"/>
  </si>
  <si>
    <t>区外</t>
    <rPh eb="1" sb="0">
      <t>ク</t>
    </rPh>
    <rPh eb="2" sb="1">
      <t>ガイ</t>
    </rPh>
    <phoneticPr fontId="12"/>
  </si>
  <si>
    <t>計</t>
    <rPh eb="1" sb="0">
      <t>ケイ</t>
    </rPh>
    <phoneticPr fontId="12"/>
  </si>
  <si>
    <t>経営相談</t>
    <rPh eb="2" sb="0">
      <t>ケイエイ</t>
    </rPh>
    <rPh eb="4" sb="2">
      <t>ソウダン</t>
    </rPh>
    <phoneticPr fontId="12"/>
  </si>
  <si>
    <t>現況調査</t>
    <rPh eb="2" sb="0">
      <t>ゲンキョウ</t>
    </rPh>
    <rPh eb="4" sb="2">
      <t>チョウサ</t>
    </rPh>
    <phoneticPr fontId="12"/>
  </si>
  <si>
    <t>受発注関連</t>
    <rPh eb="3" sb="0">
      <t>ジュハッチュウ</t>
    </rPh>
    <rPh eb="5" sb="3">
      <t>カンレン</t>
    </rPh>
    <phoneticPr fontId="12"/>
  </si>
  <si>
    <t>販路開拓</t>
    <rPh eb="2" sb="0">
      <t>ハンロ</t>
    </rPh>
    <rPh eb="4" sb="2">
      <t>カイタク</t>
    </rPh>
    <phoneticPr fontId="12"/>
  </si>
  <si>
    <t>情報提供</t>
    <rPh eb="2" sb="0">
      <t>ジョウホウ</t>
    </rPh>
    <rPh eb="4" sb="2">
      <t>テイキョウ</t>
    </rPh>
    <phoneticPr fontId="12"/>
  </si>
  <si>
    <t>産学官連携</t>
    <rPh eb="3" sb="0">
      <t>サンガクカン</t>
    </rPh>
    <rPh eb="5" sb="3">
      <t>レンケイ</t>
    </rPh>
    <phoneticPr fontId="12"/>
  </si>
  <si>
    <t>ＩＴ関連</t>
    <rPh eb="4" sb="2">
      <t>カンレン</t>
    </rPh>
    <phoneticPr fontId="12"/>
  </si>
  <si>
    <t>調査</t>
    <rPh eb="2" sb="0">
      <t>チョウサ</t>
    </rPh>
    <phoneticPr fontId="12"/>
  </si>
  <si>
    <t>指導（操作講習）</t>
    <rPh eb="2" sb="0">
      <t>シドウ</t>
    </rPh>
    <rPh eb="5" sb="3">
      <t>ソウサ</t>
    </rPh>
    <rPh eb="7" sb="5">
      <t>コウシュウ</t>
    </rPh>
    <phoneticPr fontId="12"/>
  </si>
  <si>
    <t>加工</t>
    <rPh eb="2" sb="0">
      <t>カコウ</t>
    </rPh>
    <phoneticPr fontId="12"/>
  </si>
  <si>
    <t>計測相談</t>
    <rPh eb="2" sb="0">
      <t>ケイソク</t>
    </rPh>
    <rPh eb="4" sb="2">
      <t>ソウダン</t>
    </rPh>
    <phoneticPr fontId="12"/>
  </si>
  <si>
    <t>電機関連</t>
    <rPh eb="2" sb="0">
      <t>デンキ</t>
    </rPh>
    <rPh eb="4" sb="2">
      <t>カンレン</t>
    </rPh>
    <phoneticPr fontId="12"/>
  </si>
  <si>
    <t>設計・製図</t>
    <rPh eb="2" sb="0">
      <t>セッケイ</t>
    </rPh>
    <rPh eb="5" sb="3">
      <t>セイズ</t>
    </rPh>
    <phoneticPr fontId="12"/>
  </si>
  <si>
    <t>（14）  すみだビジネスサポートセンター機器利用件数</t>
    <rPh eb="23" sb="21">
      <t>キキ</t>
    </rPh>
    <rPh eb="25" sb="23">
      <t>リヨウ</t>
    </rPh>
    <rPh eb="27" sb="25">
      <t>ケンスウ</t>
    </rPh>
    <phoneticPr fontId="12"/>
  </si>
  <si>
    <t>CAD/CAM関連</t>
    <rPh eb="9" sb="7">
      <t>カンレン</t>
    </rPh>
    <phoneticPr fontId="12"/>
  </si>
  <si>
    <t>機器名</t>
    <rPh eb="2" sb="0">
      <t>キキ</t>
    </rPh>
    <rPh eb="3" sb="2">
      <t>メイ</t>
    </rPh>
    <phoneticPr fontId="12"/>
  </si>
  <si>
    <t>三次元測定機</t>
    <rPh eb="3" sb="0">
      <t>サンジゲン</t>
    </rPh>
    <rPh eb="5" sb="3">
      <t>ソクテイ</t>
    </rPh>
    <rPh eb="6" sb="5">
      <t>キ</t>
    </rPh>
    <phoneticPr fontId="12"/>
  </si>
  <si>
    <t>表面粗さ測定器</t>
    <rPh eb="2" sb="0">
      <t>ヒョウメン</t>
    </rPh>
    <rPh eb="3" sb="2">
      <t>アラ</t>
    </rPh>
    <rPh eb="6" sb="4">
      <t>ソクテイ</t>
    </rPh>
    <rPh eb="7" sb="6">
      <t>キ</t>
    </rPh>
    <phoneticPr fontId="12"/>
  </si>
  <si>
    <t>蛍光Ｘ線分析装置</t>
    <rPh eb="2" sb="0">
      <t>ケイコウ</t>
    </rPh>
    <rPh eb="4" sb="3">
      <t>セン</t>
    </rPh>
    <rPh eb="6" sb="4">
      <t>ブンセキ</t>
    </rPh>
    <rPh eb="8" sb="6">
      <t>ソウチ</t>
    </rPh>
    <phoneticPr fontId="12"/>
  </si>
  <si>
    <t>測定顕微鏡</t>
    <rPh eb="2" sb="0">
      <t>ソクテイ</t>
    </rPh>
    <rPh eb="5" sb="2">
      <t>ケンビキョウ</t>
    </rPh>
    <phoneticPr fontId="12"/>
  </si>
  <si>
    <t>ロックウェル硬度計</t>
    <rPh eb="9" sb="6">
      <t>コウドケイ</t>
    </rPh>
    <phoneticPr fontId="12"/>
  </si>
  <si>
    <t>マイクロビッカース硬度計</t>
    <rPh eb="12" sb="9">
      <t>コウドケイ</t>
    </rPh>
    <phoneticPr fontId="12"/>
  </si>
  <si>
    <t>開設年月日</t>
    <rPh eb="2" sb="0">
      <t>カイセツ</t>
    </rPh>
    <rPh eb="5" sb="2">
      <t>ネンガッピ</t>
    </rPh>
    <phoneticPr fontId="12"/>
  </si>
  <si>
    <t>就職支援コーナーすみだ</t>
    <rPh eb="2" sb="0">
      <t>シュウショク</t>
    </rPh>
    <rPh eb="4" sb="2">
      <t>シエン</t>
    </rPh>
    <phoneticPr fontId="12"/>
  </si>
  <si>
    <t>平成16年4月12日</t>
    <rPh eb="2" sb="0">
      <t>ヘイセイ</t>
    </rPh>
    <rPh eb="5" sb="4">
      <t>ネン</t>
    </rPh>
    <rPh eb="7" sb="6">
      <t>ガツ</t>
    </rPh>
    <rPh eb="10" sb="9">
      <t>ニチ</t>
    </rPh>
    <phoneticPr fontId="12"/>
  </si>
  <si>
    <t>新規求職者数</t>
    <rPh eb="2" sb="0">
      <t>シンキ</t>
    </rPh>
    <rPh eb="4" sb="2">
      <t>キュウショク</t>
    </rPh>
    <rPh eb="5" sb="4">
      <t>シャ</t>
    </rPh>
    <rPh eb="6" sb="5">
      <t>スウ</t>
    </rPh>
    <phoneticPr fontId="12"/>
  </si>
  <si>
    <t>紹介者数</t>
    <rPh eb="3" sb="0">
      <t>ショウカイシャ</t>
    </rPh>
    <rPh eb="4" sb="3">
      <t>スウ</t>
    </rPh>
    <phoneticPr fontId="12"/>
  </si>
  <si>
    <t>就職者数</t>
    <rPh eb="2" sb="0">
      <t>シュウショク</t>
    </rPh>
    <rPh eb="3" sb="2">
      <t>シャ</t>
    </rPh>
    <rPh eb="4" sb="3">
      <t>スウ</t>
    </rPh>
    <phoneticPr fontId="12"/>
  </si>
  <si>
    <t>求人票閲覧者数</t>
    <rPh eb="3" sb="0">
      <t>キュウジンヒョウ</t>
    </rPh>
    <rPh eb="5" sb="3">
      <t>エツラン</t>
    </rPh>
    <rPh eb="6" sb="5">
      <t>シャ</t>
    </rPh>
    <rPh eb="7" sb="6">
      <t>スウ</t>
    </rPh>
    <phoneticPr fontId="12"/>
  </si>
  <si>
    <t>検索機利用者数</t>
    <rPh eb="2" sb="0">
      <t>ケンサク</t>
    </rPh>
    <rPh eb="3" sb="2">
      <t>キ</t>
    </rPh>
    <rPh eb="6" sb="3">
      <t>リヨウシャ</t>
    </rPh>
    <rPh eb="7" sb="6">
      <t>スウ</t>
    </rPh>
    <phoneticPr fontId="12"/>
  </si>
  <si>
    <t>来所者数</t>
    <rPh eb="2" sb="0">
      <t>ライショ</t>
    </rPh>
    <rPh eb="3" sb="2">
      <t>シャ</t>
    </rPh>
    <rPh eb="4" sb="3">
      <t>スウ</t>
    </rPh>
    <phoneticPr fontId="12"/>
  </si>
  <si>
    <t>個別相談利用者数</t>
    <rPh eb="2" sb="0">
      <t>コベツ</t>
    </rPh>
    <rPh eb="4" sb="2">
      <t>ソウダン</t>
    </rPh>
    <rPh eb="6" sb="4">
      <t>リヨウ</t>
    </rPh>
    <rPh eb="7" sb="6">
      <t>シャ</t>
    </rPh>
    <rPh eb="8" sb="7">
      <t>スウ</t>
    </rPh>
    <phoneticPr fontId="12"/>
  </si>
  <si>
    <t>（1５） すみだ就職相談室取扱状況</t>
    <rPh eb="10" sb="8">
      <t>シュウショク</t>
    </rPh>
    <rPh eb="12" sb="10">
      <t>ソウダン</t>
    </rPh>
    <rPh eb="13" sb="12">
      <t>シツ</t>
    </rPh>
    <rPh eb="15" sb="13">
      <t>トリアツカイ</t>
    </rPh>
    <rPh eb="17" sb="15">
      <t>ジョウキョウ</t>
    </rPh>
    <phoneticPr fontId="12"/>
  </si>
  <si>
    <t>（１６）  産業振興施設</t>
    <rPh eb="8" sb="6">
      <t>サンギョウ</t>
    </rPh>
    <rPh eb="10" sb="8">
      <t>シンコウ</t>
    </rPh>
    <rPh eb="12" sb="10">
      <t>シセツ</t>
    </rPh>
    <phoneticPr fontId="12"/>
  </si>
  <si>
    <t>（17）  すみだ消費者センター</t>
    <rPh eb="12" sb="9">
      <t>ショウヒシャ</t>
    </rPh>
    <phoneticPr fontId="12"/>
  </si>
  <si>
    <t>（18）  勤労者福祉施設</t>
    <rPh eb="9" sb="6">
      <t>キンロウシャ</t>
    </rPh>
    <rPh eb="11" sb="9">
      <t>フクシ</t>
    </rPh>
    <rPh eb="13" sb="11">
      <t>シセツ</t>
    </rPh>
    <phoneticPr fontId="12"/>
  </si>
  <si>
    <t>（注）4　平成6年以降の数値は卸売業・小売業のものであり、飲食店は含まれていない。また調査では、販売額を一万円単位</t>
    <rPh eb="2" sb="1">
      <t>チュウ</t>
    </rPh>
    <rPh eb="7" sb="5">
      <t>ヘイセイ</t>
    </rPh>
    <rPh eb="11" sb="9">
      <t>イコウ</t>
    </rPh>
    <rPh eb="14" sb="12">
      <t>スウチ</t>
    </rPh>
    <phoneticPr fontId="12"/>
  </si>
  <si>
    <t>　　　　　で集計したが、百万円単位（10万円以下四捨五入）で表示したため、総額と内訳額は一致しない。</t>
    <rPh eb="8" sb="6">
      <t>シュウケイ</t>
    </rPh>
    <phoneticPr fontId="12"/>
  </si>
  <si>
    <t>アスベスト対策資金(平成17年9月12日から）</t>
    <rPh eb="7" sb="5">
      <t>タイサク</t>
    </rPh>
    <rPh eb="9" sb="7">
      <t>シキン</t>
    </rPh>
    <phoneticPr fontId="12"/>
  </si>
  <si>
    <r>
      <t>小規模企業資金（平成19年10月から）</t>
    </r>
    <r>
      <rPr>
        <sz val="11"/>
        <rFont val="ＭＳ Ｐゴシック"/>
        <family val="3"/>
        <charset val="128"/>
      </rPr>
      <t/>
    </r>
    <rPh eb="3" sb="0">
      <t>ショウキボ</t>
    </rPh>
    <rPh eb="5" sb="3">
      <t>キギョウ</t>
    </rPh>
    <rPh eb="7" sb="5">
      <t>シキン</t>
    </rPh>
    <rPh eb="10" sb="8">
      <t>ヘイセイ</t>
    </rPh>
    <rPh eb="13" sb="12">
      <t>ネン</t>
    </rPh>
    <rPh eb="16" sb="15">
      <t>ガツ</t>
    </rPh>
    <phoneticPr fontId="12"/>
  </si>
  <si>
    <t>事業共同化資金（平成20年度から）</t>
    <rPh eb="2" sb="0">
      <t>ジギョウ</t>
    </rPh>
    <rPh eb="5" sb="2">
      <t>キョウドウカ</t>
    </rPh>
    <rPh eb="7" sb="5">
      <t>シキン</t>
    </rPh>
    <rPh eb="10" sb="8">
      <t>ヘイセイ</t>
    </rPh>
    <rPh eb="14" sb="12">
      <t>ネンド</t>
    </rPh>
    <phoneticPr fontId="12"/>
  </si>
  <si>
    <t>平成30年度</t>
  </si>
  <si>
    <t>令和元年度</t>
    <rPh eb="2" sb="0">
      <t>レイワ</t>
    </rPh>
    <rPh eb="4" sb="2">
      <t>ガンネン</t>
    </rPh>
    <rPh eb="5" sb="4">
      <t>ド</t>
    </rPh>
    <phoneticPr fontId="12"/>
  </si>
  <si>
    <t>令和２年</t>
    <rPh eb="2" sb="0">
      <t>レイワ</t>
    </rPh>
    <rPh eb="4" sb="3">
      <t>ネン</t>
    </rPh>
    <phoneticPr fontId="12"/>
  </si>
  <si>
    <t>令和元年</t>
    <rPh eb="2" sb="0">
      <t>レイワ</t>
    </rPh>
    <rPh eb="3" sb="2">
      <t>ガン</t>
    </rPh>
    <phoneticPr fontId="12"/>
  </si>
  <si>
    <t>令和元年度</t>
    <rPh eb="2" sb="0">
      <t>レイワ</t>
    </rPh>
    <rPh eb="3" sb="2">
      <t>ガン</t>
    </rPh>
    <rPh eb="4" sb="3">
      <t>ネン</t>
    </rPh>
    <phoneticPr fontId="12"/>
  </si>
  <si>
    <t>H30</t>
  </si>
  <si>
    <t>R1</t>
  </si>
  <si>
    <t>区内</t>
  </si>
  <si>
    <t>区外</t>
  </si>
  <si>
    <t>展示室</t>
    <phoneticPr fontId="12"/>
  </si>
  <si>
    <t>指定管理者　　　
株式会社    　　　  丸井　　　　　　　　　（令和元年度より）　　　　　　　　　</t>
    <rPh eb="2" sb="0">
      <t>シテイ</t>
    </rPh>
    <rPh eb="5" sb="2">
      <t>カンリシャ</t>
    </rPh>
    <rPh eb="11" sb="9">
      <t>カブシキ</t>
    </rPh>
    <rPh eb="13" sb="11">
      <t>カイシャ</t>
    </rPh>
    <rPh eb="24" sb="22">
      <t>マルイ</t>
    </rPh>
    <rPh eb="36" sb="34">
      <t>レイワ</t>
    </rPh>
    <rPh eb="38" sb="36">
      <t>ガンネン</t>
    </rPh>
    <rPh eb="39" sb="38">
      <t>ド</t>
    </rPh>
    <phoneticPr fontId="12"/>
  </si>
  <si>
    <t>令和2年度</t>
    <rPh eb="2" sb="0">
      <t>レイワ</t>
    </rPh>
    <rPh eb="5" sb="3">
      <t>ネンド</t>
    </rPh>
    <rPh eb="5" sb="4">
      <t>ド</t>
    </rPh>
    <phoneticPr fontId="12"/>
  </si>
  <si>
    <t>令和３年</t>
    <rPh eb="2" sb="0">
      <t>レイワ</t>
    </rPh>
    <rPh eb="4" sb="3">
      <t>ネン</t>
    </rPh>
    <phoneticPr fontId="12"/>
  </si>
  <si>
    <t>令和２年度</t>
    <rPh eb="2" sb="0">
      <t>レイワ</t>
    </rPh>
    <rPh eb="5" sb="3">
      <t>ネンド</t>
    </rPh>
    <rPh eb="5" sb="4">
      <t>ド</t>
    </rPh>
    <phoneticPr fontId="12"/>
  </si>
  <si>
    <t>令和元年度</t>
    <rPh eb="2" sb="0">
      <t>レイワ</t>
    </rPh>
    <rPh eb="3" sb="2">
      <t>ガン</t>
    </rPh>
    <phoneticPr fontId="12"/>
  </si>
  <si>
    <t>令和２年度</t>
    <rPh eb="2" sb="0">
      <t>レイワ</t>
    </rPh>
    <rPh eb="4" sb="3">
      <t>ネン</t>
    </rPh>
    <phoneticPr fontId="12"/>
  </si>
  <si>
    <t>平成30年</t>
    <rPh eb="2" sb="0">
      <t>ヘイセイ</t>
    </rPh>
    <rPh eb="5" sb="4">
      <t>ネン</t>
    </rPh>
    <phoneticPr fontId="12"/>
  </si>
  <si>
    <t>産業振興課</t>
    <rPh eb="5" sb="0">
      <t>サンギョウシンコウカ</t>
    </rPh>
    <phoneticPr fontId="12"/>
  </si>
  <si>
    <t>単位:千円　各年度中</t>
  </si>
  <si>
    <t>商工業融資</t>
  </si>
  <si>
    <t>R2</t>
  </si>
  <si>
    <t>9年以内                                                                                                                                              (据置12か月以内を含む）</t>
  </si>
  <si>
    <t>2.2％
(補助　2.2％）</t>
  </si>
  <si>
    <t>6年以内
(据置6か月以内を含む）　　　　　　　　　　　　　　　　　　　　　　　　　　　　　　　　　　　　　　　　　　　　　　　　　　　　　　　　　　　　　　　　　　　　　設備のみの場合　　　　　　　　　　　　　　　　　　　　　　　　　　　　　　　　　　　　　　　　　　　　　　　　　　　　　　　　　　　　　　　　　　　　　　　　10年以内　　　　　　　　　　　　　　　　　　　　　　　　　　　　　　　　　　　　　　　　　　　　　　　　　　　　　　　　　　　　　　　　　　　　　　　　(据置12か月以内を含む）　</t>
  </si>
  <si>
    <t>1,000万円</t>
  </si>
  <si>
    <t>6年以内
(据置12か月以内を含む）</t>
  </si>
  <si>
    <t>5年以内
(据置6か月以内を含む）　　　　　　　　　　　　　　　　　　　　　　　　　　　　　　　　　　　　　　　　　　　　　　　　　　　　　　　　　　　　　　　　　　　　　設備のみの場合　　　　　　　　　　　　　　　　　　　　　　　　　　　　　　　　　　　　　　　　　　　　　　　　　　　　　　　　　　　　　　　　　　　　　　　　9年以内　　　　　　　　　　　　　　　　　　　　　　　　　　　　　　　　　　　　　　　　　　　　　　　　　　　　　　　　　　　　　　　　　　　　　　　　(据置12か月以内を含む）　</t>
  </si>
  <si>
    <t>9年以内　　　　　　　　　　（据置12か月以内を含む）</t>
  </si>
  <si>
    <t>事業承継支援資金</t>
    <rPh eb="2" sb="0">
      <t>ジギョウ</t>
    </rPh>
    <rPh eb="4" sb="2">
      <t>ショウケイ</t>
    </rPh>
    <rPh eb="6" sb="4">
      <t>シエン</t>
    </rPh>
    <rPh eb="8" sb="6">
      <t>シキン</t>
    </rPh>
    <phoneticPr fontId="12"/>
  </si>
  <si>
    <t>平成29年</t>
    <rPh eb="2" sb="0">
      <t>ヘイセイ</t>
    </rPh>
    <rPh eb="5" sb="4">
      <t>ネン</t>
    </rPh>
    <phoneticPr fontId="12"/>
  </si>
  <si>
    <t>押上2－12－7 -215</t>
    <phoneticPr fontId="12"/>
  </si>
  <si>
    <t>1,750万円</t>
    <rPh eb="7" sb="5">
      <t>マンエン</t>
    </rPh>
    <phoneticPr fontId="12"/>
  </si>
  <si>
    <t>令和４年</t>
    <rPh eb="2" sb="0">
      <t>レイワ</t>
    </rPh>
    <rPh eb="4" sb="3">
      <t>ネン</t>
    </rPh>
    <phoneticPr fontId="12"/>
  </si>
  <si>
    <t>令和３年度</t>
    <rPh eb="2" sb="0">
      <t>レイワ</t>
    </rPh>
    <rPh eb="5" sb="3">
      <t>ネンド</t>
    </rPh>
    <rPh eb="5" sb="4">
      <t>ド</t>
    </rPh>
    <phoneticPr fontId="12"/>
  </si>
  <si>
    <t>令和３年度</t>
    <rPh eb="2" sb="0">
      <t>レイワ</t>
    </rPh>
    <rPh eb="4" sb="3">
      <t>ネン</t>
    </rPh>
    <phoneticPr fontId="12"/>
  </si>
  <si>
    <t>単位:円（千円未満四捨五入）</t>
    <rPh eb="7" sb="5">
      <t>センエン</t>
    </rPh>
    <rPh eb="9" sb="7">
      <t>ミマン</t>
    </rPh>
    <rPh eb="13" sb="9">
      <t>シシャゴニュウ</t>
    </rPh>
    <phoneticPr fontId="12"/>
  </si>
  <si>
    <t>納税義務者1人当たり</t>
    <rPh eb="2" sb="0">
      <t>ノウゼイ</t>
    </rPh>
    <rPh eb="5" sb="2">
      <t>ギムシャ</t>
    </rPh>
    <rPh eb="7" sb="5">
      <t>ヒトリ</t>
    </rPh>
    <rPh eb="8" sb="7">
      <t>ア</t>
    </rPh>
    <phoneticPr fontId="12"/>
  </si>
  <si>
    <t>令和3年度</t>
    <rPh eb="2" sb="0">
      <t>レイワ</t>
    </rPh>
    <rPh eb="5" sb="3">
      <t>ネンド</t>
    </rPh>
    <rPh eb="5" sb="4">
      <t>ド</t>
    </rPh>
    <phoneticPr fontId="12"/>
  </si>
  <si>
    <t>４　令和4年度版の行政基礎資料集から「申告者1人当たり」の平均所得を「納税義務者1人当たり」のものに変更し掲載している。</t>
    <rPh eb="4" sb="2">
      <t>レイワ</t>
    </rPh>
    <rPh eb="7" sb="5">
      <t>ネンド</t>
    </rPh>
    <rPh eb="8" sb="7">
      <t>バン</t>
    </rPh>
    <rPh eb="11" sb="9">
      <t>ギョウセイ</t>
    </rPh>
    <rPh eb="13" sb="11">
      <t>キソ</t>
    </rPh>
    <rPh eb="15" sb="13">
      <t>シリョウ</t>
    </rPh>
    <rPh eb="16" sb="15">
      <t>シュウ</t>
    </rPh>
    <rPh eb="21" sb="19">
      <t>シンコク</t>
    </rPh>
    <rPh eb="22" sb="21">
      <t>シャ</t>
    </rPh>
    <rPh eb="24" sb="23">
      <t>ニン</t>
    </rPh>
    <rPh eb="25" sb="24">
      <t>ア</t>
    </rPh>
    <rPh eb="31" sb="29">
      <t>ヘイキン</t>
    </rPh>
    <rPh eb="33" sb="31">
      <t>ショトク</t>
    </rPh>
    <rPh eb="37" sb="35">
      <t>ノウゼイ</t>
    </rPh>
    <rPh eb="40" sb="37">
      <t>ギムシャ</t>
    </rPh>
    <rPh eb="42" sb="40">
      <t>ヒトリ</t>
    </rPh>
    <rPh eb="43" sb="42">
      <t>ア</t>
    </rPh>
    <rPh eb="52" sb="50">
      <t>ヘンコウ</t>
    </rPh>
    <rPh eb="55" sb="53">
      <t>ケイサイ</t>
    </rPh>
    <phoneticPr fontId="12"/>
  </si>
  <si>
    <t>２　納税義務者の平均所得は、総務省による「市町村課税状況等の調」より算出。（非課税者及び均等割のみの課税者は含まない。）</t>
    <rPh eb="4" sb="2">
      <t>ノウゼイ</t>
    </rPh>
    <rPh eb="7" sb="4">
      <t>ギムシャ</t>
    </rPh>
    <rPh eb="10" sb="8">
      <t>ヘイキン</t>
    </rPh>
    <rPh eb="12" sb="10">
      <t>ショトク</t>
    </rPh>
    <rPh eb="17" sb="14">
      <t>ソウムショウ</t>
    </rPh>
    <rPh eb="24" sb="21">
      <t>シチョウソン</t>
    </rPh>
    <rPh eb="26" sb="24">
      <t>カゼイ</t>
    </rPh>
    <rPh eb="28" sb="26">
      <t>ジョウキョウ</t>
    </rPh>
    <rPh eb="29" sb="28">
      <t>トウ</t>
    </rPh>
    <rPh eb="31" sb="30">
      <t>シラ</t>
    </rPh>
    <rPh eb="36" sb="34">
      <t>サンシュツ</t>
    </rPh>
    <rPh eb="41" sb="38">
      <t>ヒカゼイ</t>
    </rPh>
    <rPh eb="42" sb="41">
      <t>シャ</t>
    </rPh>
    <rPh eb="43" sb="42">
      <t>オヨ</t>
    </rPh>
    <rPh eb="47" sb="44">
      <t>キントウワリ</t>
    </rPh>
    <rPh eb="52" sb="50">
      <t>カゼイ</t>
    </rPh>
    <rPh eb="53" sb="52">
      <t>シャ</t>
    </rPh>
    <rPh eb="55" sb="54">
      <t>フク</t>
    </rPh>
    <phoneticPr fontId="12"/>
  </si>
  <si>
    <t>３　人口1人当たりの平均所得は、全申告者の所得の合計を基に算出。（非課税者及び均等割のみの課税者を含む。）</t>
    <rPh eb="4" sb="2">
      <t>ジンコウ</t>
    </rPh>
    <rPh eb="6" sb="5">
      <t>ニン</t>
    </rPh>
    <rPh eb="7" sb="6">
      <t>ア</t>
    </rPh>
    <rPh eb="12" sb="10">
      <t>ヘイキン</t>
    </rPh>
    <rPh eb="14" sb="12">
      <t>ショトク</t>
    </rPh>
    <rPh eb="17" sb="16">
      <t>ゼン</t>
    </rPh>
    <rPh eb="20" sb="17">
      <t>シンコクシャ</t>
    </rPh>
    <rPh eb="23" sb="21">
      <t>ショトク</t>
    </rPh>
    <rPh eb="26" sb="24">
      <t>ゴウケイ</t>
    </rPh>
    <rPh eb="28" sb="27">
      <t>モト</t>
    </rPh>
    <rPh eb="31" sb="29">
      <t>サンシュツ</t>
    </rPh>
    <rPh eb="36" sb="33">
      <t>ヒカゼイ</t>
    </rPh>
    <rPh eb="37" sb="36">
      <t>シャ</t>
    </rPh>
    <rPh eb="38" sb="37">
      <t>オヨ</t>
    </rPh>
    <rPh eb="42" sb="39">
      <t>キントウワリ</t>
    </rPh>
    <rPh eb="47" sb="45">
      <t>カゼイ</t>
    </rPh>
    <rPh eb="48" sb="47">
      <t>シャ</t>
    </rPh>
    <rPh eb="50" sb="49">
      <t>フク</t>
    </rPh>
    <phoneticPr fontId="12"/>
  </si>
  <si>
    <t>R3</t>
  </si>
  <si>
    <t>7年以内
(据置12か月以内を含む）</t>
  </si>
  <si>
    <t>7年以内　　　　　　　　　　（据置12か月以内を含む）</t>
    <rPh eb="2" sb="1">
      <t>ネン</t>
    </rPh>
    <rPh eb="4" sb="2">
      <t>イナイ</t>
    </rPh>
    <rPh eb="17" sb="15">
      <t>スエオキ</t>
    </rPh>
    <rPh eb="21" sb="20">
      <t>ゲツ</t>
    </rPh>
    <rPh eb="23" sb="21">
      <t>イナイ</t>
    </rPh>
    <rPh eb="25" sb="24">
      <t>フク</t>
    </rPh>
    <phoneticPr fontId="12"/>
  </si>
  <si>
    <t>2.0％
(補助　1.8％）</t>
  </si>
  <si>
    <t>2.0％
(補助　2.0％）</t>
  </si>
  <si>
    <t>ビジネス</t>
  </si>
  <si>
    <t>ものづくり</t>
  </si>
  <si>
    <t>万能試験機100Kｎ</t>
    <rPh eb="2" sb="0">
      <t>バンノウ</t>
    </rPh>
    <rPh eb="5" sb="2">
      <t>シケンキ</t>
    </rPh>
    <phoneticPr fontId="12"/>
  </si>
  <si>
    <t>小型卓上試験機5Kｎ</t>
    <rPh eb="2" sb="0">
      <t>コガタ</t>
    </rPh>
    <rPh eb="4" sb="2">
      <t>タクジョウ</t>
    </rPh>
    <rPh eb="7" sb="4">
      <t>シケンキ</t>
    </rPh>
    <phoneticPr fontId="12"/>
  </si>
  <si>
    <t>マイクロスコープ</t>
  </si>
  <si>
    <t>３Ｄプリンタ</t>
  </si>
  <si>
    <t>就職・仕事カウンセリングルーム</t>
  </si>
  <si>
    <t>単位：人</t>
  </si>
  <si>
    <t>面積(㎡)</t>
  </si>
  <si>
    <t>東墨田会館</t>
  </si>
  <si>
    <t>現行融資(貸付)条件(令和4年4月1日現在)</t>
    <rPh eb="13" sb="11">
      <t>レイワ</t>
    </rPh>
    <rPh eb="15" sb="14">
      <t>ネン</t>
    </rPh>
    <rPh eb="16" sb="15">
      <t>ヘイネン</t>
    </rPh>
    <phoneticPr fontId="12"/>
  </si>
  <si>
    <t>（注）１　年度は住民税賦課年度（前年の１月１日から１２月３１日までの所得額）</t>
    <rPh eb="2" sb="1">
      <t>チュウ</t>
    </rPh>
    <rPh eb="7" sb="5">
      <t>ネンド</t>
    </rPh>
    <rPh eb="11" sb="8">
      <t>ジュウミンゼイ</t>
    </rPh>
    <rPh eb="13" sb="11">
      <t>フカ</t>
    </rPh>
    <rPh eb="15" sb="13">
      <t>ネンド</t>
    </rPh>
    <rPh eb="18" sb="16">
      <t>ゼンネン</t>
    </rPh>
    <rPh eb="21" sb="20">
      <t>ガツ</t>
    </rPh>
    <rPh eb="23" sb="22">
      <t>ニチ</t>
    </rPh>
    <rPh eb="28" sb="27">
      <t>ガツ</t>
    </rPh>
    <rPh eb="31" sb="30">
      <t>ニチ</t>
    </rPh>
    <rPh eb="37" sb="34">
      <t>ショトクガク</t>
    </rPh>
    <phoneticPr fontId="12"/>
  </si>
  <si>
    <t>令和元年</t>
    <rPh eb="2" sb="0">
      <t>レイワ</t>
    </rPh>
    <rPh eb="4" sb="2">
      <t>ガンネン</t>
    </rPh>
    <phoneticPr fontId="12"/>
  </si>
  <si>
    <t>令和2年</t>
    <rPh eb="2" sb="0">
      <t>レイワ</t>
    </rPh>
    <rPh eb="4" sb="3">
      <t>ネン</t>
    </rPh>
    <phoneticPr fontId="12"/>
  </si>
  <si>
    <t>平成12年</t>
  </si>
  <si>
    <t>平成17年</t>
  </si>
  <si>
    <t>平成22年</t>
  </si>
  <si>
    <t>平成27年</t>
  </si>
  <si>
    <t>令和2年</t>
    <rPh eb="2" sb="0">
      <t>レイワ</t>
    </rPh>
    <phoneticPr fontId="12"/>
  </si>
  <si>
    <t>産業振興課</t>
    <rPh eb="5" sb="0">
      <t>サンギョウシンコウカ</t>
    </rPh>
    <phoneticPr fontId="12"/>
  </si>
  <si>
    <t xml:space="preserve">     </t>
    <phoneticPr fontId="12"/>
  </si>
  <si>
    <t xml:space="preserve">  　  </t>
    <phoneticPr fontId="12"/>
  </si>
  <si>
    <t>（注）令和元年度より、産業会館（展示室）分割使用のカウントは、２件で集計していたが、１件に変更。</t>
    <rPh eb="2" sb="1">
      <t>チュウ</t>
    </rPh>
    <phoneticPr fontId="12"/>
  </si>
  <si>
    <t>令和4年度</t>
    <rPh eb="2" sb="0">
      <t>レイワ</t>
    </rPh>
    <rPh eb="5" sb="3">
      <t>ネンド</t>
    </rPh>
    <rPh eb="5" sb="4">
      <t>ド</t>
    </rPh>
    <phoneticPr fontId="12"/>
  </si>
  <si>
    <t>令和５年</t>
    <rPh eb="2" sb="0">
      <t>レイワ</t>
    </rPh>
    <rPh eb="4" sb="3">
      <t>ネン</t>
    </rPh>
    <phoneticPr fontId="12"/>
  </si>
  <si>
    <t>令和４年度</t>
    <rPh eb="2" sb="0">
      <t>レイワ</t>
    </rPh>
    <rPh eb="5" sb="3">
      <t>ネンド</t>
    </rPh>
    <rPh eb="5" sb="4">
      <t>ド</t>
    </rPh>
    <phoneticPr fontId="12"/>
  </si>
  <si>
    <t>令和４年度</t>
    <rPh eb="2" sb="0">
      <t>レイワ</t>
    </rPh>
    <rPh eb="4" sb="3">
      <t>ネン</t>
    </rPh>
    <phoneticPr fontId="12"/>
  </si>
  <si>
    <t>利用状況（件数　注）</t>
    <rPh eb="2" sb="0">
      <t>リヨウ</t>
    </rPh>
    <rPh eb="4" sb="2">
      <t>ジョウキョウ</t>
    </rPh>
    <rPh eb="7" sb="5">
      <t>ケンスウ</t>
    </rPh>
    <rPh eb="9" sb="8">
      <t>チュウ</t>
    </rPh>
    <phoneticPr fontId="12"/>
  </si>
  <si>
    <t>R4</t>
  </si>
  <si>
    <t>300万円</t>
  </si>
  <si>
    <t>3年以内　　　　　　　　　　（据置24か月以内を含む）</t>
  </si>
  <si>
    <t>令和3年</t>
    <rPh eb="2" sb="0">
      <t>レイワ</t>
    </rPh>
    <rPh eb="4" sb="3">
      <t>ネン</t>
    </rPh>
    <phoneticPr fontId="12"/>
  </si>
  <si>
    <t>農業，林業</t>
    <rPh eb="2" sb="0">
      <t>ノウギョウ</t>
    </rPh>
    <rPh eb="5" sb="3">
      <t>リンギョウ</t>
    </rPh>
    <phoneticPr fontId="12"/>
  </si>
  <si>
    <t>運輸業，郵便業</t>
    <rPh eb="2" sb="0">
      <t>ウンユ</t>
    </rPh>
    <rPh eb="3" sb="2">
      <t>ギョウ</t>
    </rPh>
    <rPh eb="6" sb="4">
      <t>ユウビン</t>
    </rPh>
    <rPh eb="7" sb="6">
      <t>ギョウ</t>
    </rPh>
    <phoneticPr fontId="12"/>
  </si>
  <si>
    <t>不動産業，物品賃貸業</t>
    <rPh eb="7" sb="5">
      <t>ブッピン</t>
    </rPh>
    <rPh eb="10" sb="7">
      <t>チンタイギョウ</t>
    </rPh>
    <phoneticPr fontId="12"/>
  </si>
  <si>
    <t>学術研究，専門・技術サービス業</t>
    <rPh eb="2" sb="0">
      <t>ガクジュツ</t>
    </rPh>
    <rPh eb="4" sb="2">
      <t>ケンキュウ</t>
    </rPh>
    <rPh eb="7" sb="5">
      <t>センモン</t>
    </rPh>
    <rPh eb="10" sb="8">
      <t>ギジュツ</t>
    </rPh>
    <rPh eb="15" sb="14">
      <t>ギョウ</t>
    </rPh>
    <phoneticPr fontId="12"/>
  </si>
  <si>
    <t>宿泊業，飲食サービス業</t>
    <rPh eb="2" sb="0">
      <t>シュクハク</t>
    </rPh>
    <rPh eb="3" sb="2">
      <t>ギョウ</t>
    </rPh>
    <rPh eb="6" sb="4">
      <t>インショク</t>
    </rPh>
    <rPh eb="11" sb="10">
      <t>ギョウ</t>
    </rPh>
    <phoneticPr fontId="12"/>
  </si>
  <si>
    <t>生活関連サービス業，娯楽業</t>
    <rPh eb="2" sb="0">
      <t>セイカツ</t>
    </rPh>
    <rPh eb="4" sb="2">
      <t>カンレン</t>
    </rPh>
    <rPh eb="9" sb="8">
      <t>ギョウ</t>
    </rPh>
    <rPh eb="12" sb="10">
      <t>ゴラク</t>
    </rPh>
    <rPh eb="13" sb="12">
      <t>ギョウ</t>
    </rPh>
    <phoneticPr fontId="12"/>
  </si>
  <si>
    <t>令和3年
（参考）</t>
    <rPh eb="2" sb="0">
      <t>レイワ</t>
    </rPh>
    <rPh eb="4" sb="3">
      <t>ネン</t>
    </rPh>
    <rPh eb="8" sb="6">
      <t>サンコウ</t>
    </rPh>
    <phoneticPr fontId="12"/>
  </si>
  <si>
    <t>各年6月1日現在</t>
    <phoneticPr fontId="12"/>
  </si>
  <si>
    <t>（注）4 工業統計調査が中止されたため、令和3年の数値は令和3年経済センサスから引用しており、数の増減について単純比較はできない。</t>
    <phoneticPr fontId="12"/>
  </si>
  <si>
    <t>（注）5 令和3年の調査は全事業所（個人経営の事業所を含まない）、令和2年以前の調査は従業者4人以上の事業所（個人経営の事業所を含む）を調査対象としている。</t>
    <phoneticPr fontId="12"/>
  </si>
  <si>
    <t>令和３年
（参考）</t>
    <rPh eb="2" sb="0">
      <t>レイワ</t>
    </rPh>
    <rPh eb="4" sb="3">
      <t>ネン</t>
    </rPh>
    <rPh eb="8" sb="6">
      <t>サンコウ</t>
    </rPh>
    <phoneticPr fontId="12"/>
  </si>
  <si>
    <t>令和２年</t>
    <rPh eb="1" sb="0">
      <t>レイ</t>
    </rPh>
    <rPh eb="2" sb="1">
      <t>カズ</t>
    </rPh>
    <rPh eb="4" sb="3">
      <t>ネン</t>
    </rPh>
    <phoneticPr fontId="12"/>
  </si>
  <si>
    <t>X</t>
    <phoneticPr fontId="12"/>
  </si>
  <si>
    <t>（注）3 工業統計調査が中止されたため、令和3年の数値は令和3年経済センサスから引用しており、数の増減について単純比較はできない。</t>
    <rPh eb="2" sb="1">
      <t>チュウ</t>
    </rPh>
    <rPh eb="7" sb="5">
      <t>コウギョウ</t>
    </rPh>
    <rPh eb="9" sb="7">
      <t>トウケイ</t>
    </rPh>
    <rPh eb="11" sb="9">
      <t>チョウサ</t>
    </rPh>
    <rPh eb="14" sb="12">
      <t>チュウシ</t>
    </rPh>
    <rPh eb="22" sb="20">
      <t>レイワ</t>
    </rPh>
    <rPh eb="24" sb="23">
      <t>ネン</t>
    </rPh>
    <rPh eb="27" sb="25">
      <t>スウチ</t>
    </rPh>
    <rPh eb="30" sb="28">
      <t>レイワ</t>
    </rPh>
    <rPh eb="32" sb="31">
      <t>ネン</t>
    </rPh>
    <rPh eb="34" sb="32">
      <t>ケイザイ</t>
    </rPh>
    <rPh eb="42" sb="40">
      <t>インヨウ</t>
    </rPh>
    <rPh eb="48" sb="47">
      <t>カズ</t>
    </rPh>
    <rPh eb="51" sb="49">
      <t>ゾウゲン</t>
    </rPh>
    <rPh eb="57" sb="55">
      <t>タンジュン</t>
    </rPh>
    <rPh eb="59" sb="57">
      <t>ヒカク</t>
    </rPh>
    <phoneticPr fontId="12"/>
  </si>
  <si>
    <t>（注）4 令和3年の調査は全事業所（個人経営の事業所を含まない）、令和2年以前の調査は従業者4人以上の事業所（個人経営の事業所を含む）を調査対象としている。</t>
    <rPh eb="7" sb="5">
      <t>レイワ</t>
    </rPh>
    <rPh eb="9" sb="8">
      <t>ネン</t>
    </rPh>
    <rPh eb="12" sb="10">
      <t>チョウサ</t>
    </rPh>
    <rPh eb="14" sb="13">
      <t>ゼン</t>
    </rPh>
    <rPh eb="17" sb="14">
      <t>ジギョウショ</t>
    </rPh>
    <rPh eb="20" sb="18">
      <t>コジン</t>
    </rPh>
    <rPh eb="22" sb="20">
      <t>ケイエイ</t>
    </rPh>
    <rPh eb="26" sb="23">
      <t>ジギョウショ</t>
    </rPh>
    <rPh eb="28" sb="27">
      <t>フク</t>
    </rPh>
    <rPh eb="35" sb="33">
      <t>レイワ</t>
    </rPh>
    <rPh eb="37" sb="36">
      <t>ネン</t>
    </rPh>
    <rPh eb="39" sb="37">
      <t>イゼン</t>
    </rPh>
    <rPh eb="42" sb="40">
      <t>チョウサ</t>
    </rPh>
    <rPh eb="46" sb="43">
      <t>ジュウギョウシャ</t>
    </rPh>
    <rPh eb="50" sb="47">
      <t>ニンイジョウ</t>
    </rPh>
    <rPh eb="54" sb="51">
      <t>ジギョウショ</t>
    </rPh>
    <rPh eb="57" sb="55">
      <t>コジン</t>
    </rPh>
    <rPh eb="59" sb="57">
      <t>ケイエイ</t>
    </rPh>
    <rPh eb="63" sb="60">
      <t>ジギョウショ</t>
    </rPh>
    <rPh eb="65" sb="64">
      <t>フク</t>
    </rPh>
    <rPh eb="70" sb="68">
      <t>チョウサ</t>
    </rPh>
    <rPh eb="72" sb="70">
      <t>タイショウ</t>
    </rPh>
    <phoneticPr fontId="12"/>
  </si>
  <si>
    <t>（注）5 調査は各年6月1日現在である。</t>
    <rPh eb="2" sb="1">
      <t>チュウ</t>
    </rPh>
    <rPh eb="7" sb="5">
      <t>チョウサ</t>
    </rPh>
    <rPh eb="10" sb="8">
      <t>カクネン</t>
    </rPh>
    <rPh eb="12" sb="11">
      <t>ガツ</t>
    </rPh>
    <rPh eb="14" sb="13">
      <t>ニチ</t>
    </rPh>
    <rPh eb="16" sb="14">
      <t>ゲンザイ</t>
    </rPh>
    <phoneticPr fontId="12"/>
  </si>
  <si>
    <t>令和3年</t>
    <rPh eb="1" sb="0">
      <t>レイ</t>
    </rPh>
    <rPh eb="2" sb="1">
      <t>カズ</t>
    </rPh>
    <rPh eb="4" sb="3">
      <t>ネン</t>
    </rPh>
    <phoneticPr fontId="12"/>
  </si>
  <si>
    <t>(X)</t>
    <phoneticPr fontId="12"/>
  </si>
  <si>
    <t>（注）1  平成26年の調査は7月1日現在である。</t>
    <rPh eb="2" sb="1">
      <t>チュウ</t>
    </rPh>
    <rPh eb="8" sb="6">
      <t>ヘイセイ</t>
    </rPh>
    <rPh eb="11" sb="10">
      <t>ネン</t>
    </rPh>
    <rPh eb="21" sb="19">
      <t>ゲンザイ</t>
    </rPh>
    <phoneticPr fontId="12"/>
  </si>
  <si>
    <t>（注）2  平成16年、19年、28年、令和3年の調査は各年6月1日現在である。</t>
    <rPh eb="2" sb="1">
      <t>チュウ</t>
    </rPh>
    <rPh eb="8" sb="6">
      <t>ヘイセイ</t>
    </rPh>
    <rPh eb="11" sb="10">
      <t>ネン</t>
    </rPh>
    <rPh eb="15" sb="14">
      <t>ネン</t>
    </rPh>
    <rPh eb="19" sb="18">
      <t>ネン</t>
    </rPh>
    <rPh eb="22" sb="20">
      <t>レイワ</t>
    </rPh>
    <rPh eb="24" sb="23">
      <t>ネン</t>
    </rPh>
    <rPh eb="29" sb="28">
      <t>カク</t>
    </rPh>
    <rPh eb="36" sb="34">
      <t>ゲンザイ</t>
    </rPh>
    <phoneticPr fontId="12"/>
  </si>
  <si>
    <t>（注）6　平成28年、令和3年は経済センサスから引用しているため、数値の単純比較はできない。</t>
    <rPh eb="2" sb="1">
      <t>チュウ</t>
    </rPh>
    <rPh eb="7" sb="5">
      <t>ヘイセイ</t>
    </rPh>
    <rPh eb="10" sb="9">
      <t>ネン</t>
    </rPh>
    <rPh eb="13" sb="11">
      <t>レイワ</t>
    </rPh>
    <rPh eb="15" sb="14">
      <t>ネン</t>
    </rPh>
    <rPh eb="18" sb="16">
      <t>ケイザイ</t>
    </rPh>
    <rPh eb="26" sb="24">
      <t>インヨウ</t>
    </rPh>
    <rPh eb="35" sb="33">
      <t>スウチ</t>
    </rPh>
    <rPh eb="38" sb="36">
      <t>タンジュン</t>
    </rPh>
    <rPh eb="40" sb="38">
      <t>ヒカク</t>
    </rPh>
    <phoneticPr fontId="12"/>
  </si>
  <si>
    <t>設備資金
（二酸化炭素）</t>
    <rPh eb="2" sb="0">
      <t>セツビ</t>
    </rPh>
    <rPh eb="4" sb="2">
      <t>シキン</t>
    </rPh>
    <rPh eb="9" sb="6">
      <t>ニサンカ</t>
    </rPh>
    <rPh eb="11" sb="9">
      <t>タンソ</t>
    </rPh>
    <phoneticPr fontId="12"/>
  </si>
  <si>
    <t>5000万円
※設備・環境改善資金の残高を含む</t>
    <rPh eb="6" sb="4">
      <t>マンエン</t>
    </rPh>
    <rPh eb="10" sb="8">
      <t>セツビ</t>
    </rPh>
    <rPh eb="13" sb="11">
      <t>カンキョウ</t>
    </rPh>
    <rPh eb="15" sb="13">
      <t>カイゼン</t>
    </rPh>
    <rPh eb="17" sb="15">
      <t>シキン</t>
    </rPh>
    <rPh eb="20" sb="18">
      <t>ザンダカ</t>
    </rPh>
    <rPh eb="22" sb="21">
      <t>フク</t>
    </rPh>
    <phoneticPr fontId="12"/>
  </si>
  <si>
    <t>10年以内                                                                                                                                              (据置12か月以内を含む）</t>
  </si>
  <si>
    <t>M&amp;A資金</t>
    <rPh eb="5" sb="3">
      <t>シキン</t>
    </rPh>
    <phoneticPr fontId="12"/>
  </si>
  <si>
    <t>2,000万円</t>
  </si>
  <si>
    <t>原油価格・物価高騰等緊急対策資金</t>
  </si>
  <si>
    <t>（注） １　令和2年度から「設備資金」「産業支援資金(店舗改善)」「環境改善資金」を統合し、「設備・環境改善資金」とした。</t>
  </si>
  <si>
    <t xml:space="preserve">    　 ２　「新型コロナウイルス感染症緊急対策資金」は、令和3年8月から限度額2,000万円、返済期間7年以内に変更。</t>
  </si>
  <si>
    <t>（12）  商工業融資等状況（続き）</t>
    <rPh eb="9" sb="6">
      <t>ショウコウギョウ</t>
    </rPh>
    <rPh eb="12" sb="9">
      <t>ユウシナド</t>
    </rPh>
    <rPh eb="14" sb="12">
      <t>ジョウキョウ</t>
    </rPh>
    <phoneticPr fontId="12"/>
  </si>
  <si>
    <t>1年以内　　　　　　　　　　（据置2か月以内を含む）</t>
  </si>
  <si>
    <r>
      <t>2.0％
(補助　1.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％）</t>
    </r>
    <rPh eb="8" sb="6">
      <t>ホジョ</t>
    </rPh>
    <phoneticPr fontId="12"/>
  </si>
  <si>
    <t>新型コロナウイルス感染症緊急対策資金
（注）２</t>
    <rPh eb="2" sb="0">
      <t>シンガタ</t>
    </rPh>
    <rPh eb="12" sb="9">
      <t>カンセンショウ</t>
    </rPh>
    <rPh eb="14" sb="12">
      <t>キンキュウ</t>
    </rPh>
    <rPh eb="16" sb="14">
      <t>タイサク</t>
    </rPh>
    <rPh eb="18" sb="16">
      <t>シキン</t>
    </rPh>
    <rPh eb="21" sb="20">
      <t>チュウ</t>
    </rPh>
    <phoneticPr fontId="12"/>
  </si>
  <si>
    <t>環境改善資金
（注）１</t>
    <rPh eb="2" sb="0">
      <t>カンキョウ</t>
    </rPh>
    <rPh eb="4" sb="2">
      <t>カイゼン</t>
    </rPh>
    <rPh eb="6" sb="4">
      <t>シキン</t>
    </rPh>
    <rPh eb="9" sb="8">
      <t>チュウ</t>
    </rPh>
    <phoneticPr fontId="12"/>
  </si>
  <si>
    <t>設備・環境改善資金
（注）１</t>
    <rPh eb="2" sb="0">
      <t>セツビ</t>
    </rPh>
    <rPh eb="5" sb="3">
      <t>カンキョウ</t>
    </rPh>
    <rPh eb="7" sb="5">
      <t>カイゼン</t>
    </rPh>
    <rPh eb="9" sb="7">
      <t>シキン</t>
    </rPh>
    <rPh eb="12" sb="11">
      <t>チュウ</t>
    </rPh>
    <phoneticPr fontId="12"/>
  </si>
  <si>
    <t>設備資金
（注）１</t>
    <rPh eb="2" sb="0">
      <t>セツビ</t>
    </rPh>
    <rPh eb="4" sb="2">
      <t>シキン</t>
    </rPh>
    <rPh eb="7" sb="6">
      <t>チュウ</t>
    </rPh>
    <phoneticPr fontId="12"/>
  </si>
  <si>
    <t>産業支援資金（店舗改善）
（注）１</t>
    <rPh eb="2" sb="0">
      <t>サンギョウ</t>
    </rPh>
    <rPh eb="4" sb="2">
      <t>シエン</t>
    </rPh>
    <rPh eb="6" sb="4">
      <t>シキン</t>
    </rPh>
    <rPh eb="9" sb="7">
      <t>テンポ</t>
    </rPh>
    <rPh eb="11" sb="9">
      <t>カイゼン</t>
    </rPh>
    <rPh eb="15" sb="14">
      <t>チュウ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</si>
</sst>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\(#,##0\)"/>
    <numFmt numFmtId="177" formatCode="#,##0.0_);\(#,##0.0\)"/>
    <numFmt numFmtId="178" formatCode="#,##0_);[Red]\(#,##0\)"/>
    <numFmt numFmtId="179" formatCode="0_);\(0\)"/>
    <numFmt numFmtId="180" formatCode="#,##0_ "/>
    <numFmt numFmtId="181" formatCode="0_);[Red]\(0\)"/>
    <numFmt numFmtId="182" formatCode="0.0_);[Red]\(0.0\)"/>
    <numFmt numFmtId="183" formatCode="&quot;－&quot;@&quot;－&quot;"/>
    <numFmt numFmtId="184" formatCode="###,###,###,##0;&quot;△&quot;###,###,###,##0;&quot;－&quot;;@"/>
    <numFmt numFmtId="185" formatCode="#,##0;\-#,##0;&quot;-&quot;"/>
    <numFmt numFmtId="186" formatCode="#,##0_ ;[Red]\-#,##0\ "/>
  </numFmts>
  <fonts count="6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Times New Roman"/>
      <family val="1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349">
    <xf borderId="0" fillId="0" fontId="0" numFmtId="0">
      <alignment vertical="center"/>
    </xf>
    <xf applyAlignment="0" applyBorder="0" applyNumberFormat="0" applyProtection="0" borderId="0" fillId="2" fontId="14" numFmtId="0">
      <alignment vertical="center"/>
    </xf>
    <xf applyAlignment="0" applyBorder="0" applyNumberFormat="0" applyProtection="0" borderId="0" fillId="24" fontId="3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25" fontId="3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26" fontId="3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27" fontId="3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28" fontId="3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29" fontId="3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30" fontId="3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31" fontId="3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32" fontId="3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33" fontId="3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34" fontId="3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35" fontId="34" numFmtId="0">
      <alignment vertical="center"/>
    </xf>
    <xf applyAlignment="0" applyBorder="0" applyNumberFormat="0" applyProtection="0" borderId="0" fillId="12" fontId="16" numFmtId="0">
      <alignment vertical="center"/>
    </xf>
    <xf applyAlignment="0" applyBorder="0" applyNumberFormat="0" applyProtection="0" borderId="0" fillId="36" fontId="35" numFmtId="0">
      <alignment vertical="center"/>
    </xf>
    <xf applyAlignment="0" applyBorder="0" applyNumberFormat="0" applyProtection="0" borderId="0" fillId="9" fontId="16" numFmtId="0">
      <alignment vertical="center"/>
    </xf>
    <xf applyAlignment="0" applyBorder="0" applyNumberFormat="0" applyProtection="0" borderId="0" fillId="37" fontId="35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38" fontId="35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39" fontId="35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40" fontId="35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41" fontId="35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42" fontId="35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43" fontId="35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44" fontId="35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45" fontId="35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46" fontId="35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47" fontId="35" numFmtId="0">
      <alignment vertical="center"/>
    </xf>
    <xf applyAlignment="0" applyBorder="0" applyFill="0" applyNumberFormat="0" applyProtection="0" borderId="0" fillId="0" fontId="19" numFmtId="0">
      <alignment vertical="center"/>
    </xf>
    <xf applyAlignment="0" applyBorder="0" applyFill="0" applyNumberFormat="0" applyProtection="0" borderId="0" fillId="0" fontId="36" numFmtId="0">
      <alignment vertical="center"/>
    </xf>
    <xf applyAlignment="0" applyNumberFormat="0" applyProtection="0" borderId="1" fillId="20" fontId="20" numFmtId="0">
      <alignment vertical="center"/>
    </xf>
    <xf applyAlignment="0" applyNumberFormat="0" applyProtection="0" borderId="119" fillId="48" fontId="37" numFmtId="0">
      <alignment vertical="center"/>
    </xf>
    <xf applyAlignment="0" applyBorder="0" applyNumberFormat="0" applyProtection="0" borderId="0" fillId="21" fontId="21" numFmtId="0">
      <alignment vertical="center"/>
    </xf>
    <xf applyAlignment="0" applyBorder="0" applyNumberFormat="0" applyProtection="0" borderId="0" fillId="49" fontId="38" numFmtId="0">
      <alignment vertical="center"/>
    </xf>
    <xf applyAlignment="0" applyFont="0" applyNumberFormat="0" applyProtection="0" borderId="2" fillId="22" fontId="10" numFmtId="0">
      <alignment vertical="center"/>
    </xf>
    <xf applyAlignment="0" applyFont="0" applyNumberFormat="0" applyProtection="0" borderId="120" fillId="50" fontId="34" numFmtId="0">
      <alignment vertical="center"/>
    </xf>
    <xf applyAlignment="0" applyFont="0" applyNumberFormat="0" applyProtection="0" borderId="2" fillId="22" fontId="11" numFmtId="0">
      <alignment vertical="center"/>
    </xf>
    <xf applyAlignment="0" applyFill="0" applyNumberFormat="0" applyProtection="0" borderId="3" fillId="0" fontId="22" numFmtId="0">
      <alignment vertical="center"/>
    </xf>
    <xf applyAlignment="0" applyFill="0" applyNumberFormat="0" applyProtection="0" borderId="121" fillId="0" fontId="39" numFmtId="0">
      <alignment vertical="center"/>
    </xf>
    <xf applyAlignment="0" applyBorder="0" applyNumberFormat="0" applyProtection="0" borderId="0" fillId="3" fontId="23" numFmtId="0">
      <alignment vertical="center"/>
    </xf>
    <xf applyAlignment="0" applyBorder="0" applyNumberFormat="0" applyProtection="0" borderId="0" fillId="51" fontId="40" numFmtId="0">
      <alignment vertical="center"/>
    </xf>
    <xf applyAlignment="0" applyNumberFormat="0" applyProtection="0" borderId="4" fillId="23" fontId="24" numFmtId="0">
      <alignment vertical="center"/>
    </xf>
    <xf applyAlignment="0" applyNumberFormat="0" applyProtection="0" borderId="122" fillId="52" fontId="41" numFmtId="0">
      <alignment vertical="center"/>
    </xf>
    <xf applyAlignment="0" applyBorder="0" applyFill="0" applyNumberFormat="0" applyProtection="0" borderId="0" fillId="0" fontId="15" numFmtId="0">
      <alignment vertical="center"/>
    </xf>
    <xf applyAlignment="0" applyBorder="0" applyFill="0" applyNumberFormat="0" applyProtection="0" borderId="0" fillId="0" fontId="42" numFmtId="0">
      <alignment vertical="center"/>
    </xf>
    <xf applyAlignment="0" applyBorder="0" applyFill="0" applyFont="0" applyProtection="0" borderId="0" fillId="0" fontId="11" numFmtId="38">
      <alignment vertical="center"/>
    </xf>
    <xf applyAlignment="0" applyFill="0" applyNumberFormat="0" applyProtection="0" borderId="5" fillId="0" fontId="25" numFmtId="0">
      <alignment vertical="center"/>
    </xf>
    <xf applyAlignment="0" applyFill="0" applyNumberFormat="0" applyProtection="0" borderId="123" fillId="0" fontId="43" numFmtId="0">
      <alignment vertical="center"/>
    </xf>
    <xf applyAlignment="0" applyFill="0" applyNumberFormat="0" applyProtection="0" borderId="6" fillId="0" fontId="26" numFmtId="0">
      <alignment vertical="center"/>
    </xf>
    <xf applyAlignment="0" applyFill="0" applyNumberFormat="0" applyProtection="0" borderId="124" fillId="0" fontId="44" numFmtId="0">
      <alignment vertical="center"/>
    </xf>
    <xf applyAlignment="0" applyFill="0" applyNumberFormat="0" applyProtection="0" borderId="7" fillId="0" fontId="27" numFmtId="0">
      <alignment vertical="center"/>
    </xf>
    <xf applyAlignment="0" applyFill="0" applyNumberFormat="0" applyProtection="0" borderId="125" fillId="0" fontId="45" numFmtId="0">
      <alignment vertical="center"/>
    </xf>
    <xf applyAlignment="0" applyBorder="0" applyFill="0" applyNumberFormat="0" applyProtection="0" borderId="0" fillId="0" fontId="27" numFmtId="0">
      <alignment vertical="center"/>
    </xf>
    <xf applyAlignment="0" applyBorder="0" applyFill="0" applyNumberFormat="0" applyProtection="0" borderId="0" fillId="0" fontId="45" numFmtId="0">
      <alignment vertical="center"/>
    </xf>
    <xf applyAlignment="0" applyFill="0" applyNumberFormat="0" applyProtection="0" borderId="8" fillId="0" fontId="28" numFmtId="0">
      <alignment vertical="center"/>
    </xf>
    <xf applyAlignment="0" applyFill="0" applyNumberFormat="0" applyProtection="0" borderId="126" fillId="0" fontId="46" numFmtId="0">
      <alignment vertical="center"/>
    </xf>
    <xf applyAlignment="0" applyNumberFormat="0" applyProtection="0" borderId="9" fillId="23" fontId="29" numFmtId="0">
      <alignment vertical="center"/>
    </xf>
    <xf applyAlignment="0" applyNumberFormat="0" applyProtection="0" borderId="127" fillId="52" fontId="47" numFmtId="0">
      <alignment vertical="center"/>
    </xf>
    <xf applyAlignment="0" applyBorder="0" applyFill="0" applyNumberFormat="0" applyProtection="0" borderId="0" fillId="0" fontId="30" numFmtId="0">
      <alignment vertical="center"/>
    </xf>
    <xf applyAlignment="0" applyBorder="0" applyFill="0" applyNumberFormat="0" applyProtection="0" borderId="0" fillId="0" fontId="48" numFmtId="0">
      <alignment vertical="center"/>
    </xf>
    <xf applyAlignment="0" applyNumberFormat="0" applyProtection="0" borderId="4" fillId="7" fontId="31" numFmtId="0">
      <alignment vertical="center"/>
    </xf>
    <xf applyAlignment="0" applyNumberFormat="0" applyProtection="0" borderId="122" fillId="53" fontId="49" numFmtId="0">
      <alignment vertical="center"/>
    </xf>
    <xf borderId="0" fillId="0" fontId="34" numFmtId="0">
      <alignment vertical="center"/>
    </xf>
    <xf borderId="0" fillId="0" fontId="33" numFmtId="0"/>
    <xf borderId="0" fillId="0" fontId="10" numFmtId="0"/>
    <xf borderId="0" fillId="0" fontId="10" numFmtId="0"/>
    <xf borderId="0" fillId="0" fontId="10" numFmtId="0">
      <alignment vertical="center"/>
    </xf>
    <xf borderId="0" fillId="0" fontId="10" numFmtId="0"/>
    <xf borderId="0" fillId="0" fontId="11" numFmtId="0">
      <alignment vertical="center"/>
    </xf>
    <xf borderId="0" fillId="0" fontId="10" numFmtId="0">
      <alignment vertical="center"/>
    </xf>
    <xf borderId="0" fillId="0" fontId="10" numFmtId="0"/>
    <xf borderId="0" fillId="0" fontId="11" numFmtId="0"/>
    <xf borderId="0" fillId="0" fontId="10" numFmtId="0"/>
    <xf borderId="0" fillId="0" fontId="11" numFmtId="0"/>
    <xf borderId="0" fillId="0" fontId="10" numFmtId="0"/>
    <xf borderId="0" fillId="0" fontId="11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1" numFmtId="0"/>
    <xf borderId="0" fillId="0" fontId="11" numFmtId="0"/>
    <xf borderId="0" fillId="0" fontId="10" numFmtId="0"/>
    <xf borderId="0" fillId="0" fontId="11" numFmtId="0"/>
    <xf borderId="0" fillId="0" fontId="10" numFmtId="0"/>
    <xf borderId="0" fillId="0" fontId="11" numFmtId="0"/>
    <xf borderId="0" fillId="0" fontId="10" numFmtId="0"/>
    <xf borderId="0" fillId="0" fontId="11" numFmtId="0"/>
    <xf borderId="0" fillId="0" fontId="11" numFmtId="0"/>
    <xf borderId="0" fillId="0" fontId="10" numFmtId="0"/>
    <xf borderId="0" fillId="0" fontId="10" numFmtId="0"/>
    <xf borderId="0" fillId="0" fontId="11" numFmtId="0"/>
    <xf borderId="0" fillId="0" fontId="10" numFmtId="0"/>
    <xf borderId="0" fillId="0" fontId="11" numFmtId="0"/>
    <xf borderId="0" fillId="0" fontId="10" numFmtId="0"/>
    <xf borderId="0" fillId="0" fontId="11" numFmtId="0"/>
    <xf borderId="0" fillId="0" fontId="10" numFmtId="0"/>
    <xf borderId="0" fillId="0" fontId="11" numFmtId="0"/>
    <xf borderId="0" fillId="0" fontId="11" numFmtId="0"/>
    <xf borderId="0" fillId="0" fontId="10" numFmtId="0"/>
    <xf borderId="0" fillId="0" fontId="11" numFmtId="0"/>
    <xf borderId="0" fillId="0" fontId="10" numFmtId="0"/>
    <xf borderId="0" fillId="0" fontId="10" numFmtId="0"/>
    <xf borderId="0" fillId="0" fontId="11" numFmtId="0"/>
    <xf borderId="0" fillId="0" fontId="10" numFmtId="0"/>
    <xf borderId="0" fillId="0" fontId="11" numFmtId="0"/>
    <xf borderId="0" fillId="0" fontId="10" numFmtId="0"/>
    <xf borderId="0" fillId="0" fontId="11" numFmtId="0"/>
    <xf borderId="0" fillId="0" fontId="11" numFmtId="0"/>
    <xf borderId="0" fillId="0" fontId="10" numFmtId="0"/>
    <xf borderId="0" fillId="0" fontId="11" numFmtId="0"/>
    <xf borderId="0" fillId="0" fontId="11" numFmtId="0"/>
    <xf borderId="0" fillId="0" fontId="10" numFmtId="0"/>
    <xf borderId="0" fillId="0" fontId="11" numFmtId="0"/>
    <xf borderId="0" fillId="0" fontId="11" numFmtId="0"/>
    <xf borderId="0" fillId="0" fontId="10" numFmtId="0"/>
    <xf borderId="0" fillId="0" fontId="11" numFmtId="0">
      <alignment vertical="center"/>
    </xf>
    <xf applyAlignment="0" applyBorder="0" applyNumberFormat="0" applyProtection="0" borderId="0" fillId="4" fontId="32" numFmtId="0">
      <alignment vertical="center"/>
    </xf>
    <xf applyAlignment="0" applyBorder="0" applyNumberFormat="0" applyProtection="0" borderId="0" fillId="54" fontId="50" numFmtId="0">
      <alignment vertical="center"/>
    </xf>
    <xf applyAlignment="0" applyFont="0" applyNumberFormat="0" applyProtection="0" borderId="2" fillId="22" fontId="10" numFmtId="0">
      <alignment vertical="center"/>
    </xf>
    <xf applyAlignment="0" applyBorder="0" applyFill="0" applyFont="0" applyProtection="0" borderId="0" fillId="0" fontId="10" numFmtId="38">
      <alignment vertical="center"/>
    </xf>
    <xf borderId="0" fillId="0" fontId="10" numFmtId="0"/>
    <xf borderId="0" fillId="0" fontId="10" numFmtId="0"/>
    <xf borderId="0" fillId="0" fontId="10" numFmtId="0"/>
    <xf borderId="0" fillId="0" fontId="10" numFmtId="0">
      <alignment vertical="center"/>
    </xf>
    <xf borderId="0" fillId="0" fontId="10" numFmtId="0"/>
    <xf borderId="0" fillId="0" fontId="10" numFmtId="0">
      <alignment vertical="center"/>
    </xf>
    <xf borderId="0" fillId="0" fontId="9" numFmtId="0">
      <alignment vertical="center"/>
    </xf>
    <xf borderId="0" fillId="0" fontId="10" numFmtId="0"/>
    <xf borderId="0" fillId="0" fontId="10" numFmtId="0"/>
    <xf borderId="0" fillId="0" fontId="8" numFmtId="0">
      <alignment vertical="center"/>
    </xf>
    <xf borderId="0" fillId="0" fontId="10" numFmtId="0"/>
    <xf applyAlignment="0" applyBorder="0" applyFill="0" borderId="0" fillId="0" fontId="52" numFmtId="185"/>
    <xf applyAlignment="0" applyNumberFormat="0" applyProtection="0" borderId="170" fillId="0" fontId="53" numFmtId="0">
      <alignment horizontal="left" vertical="center"/>
    </xf>
    <xf borderId="70" fillId="0" fontId="53" numFmtId="0">
      <alignment horizontal="left" vertical="center"/>
    </xf>
    <xf borderId="0" fillId="0" fontId="54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6" numFmtId="0">
      <alignment vertical="center"/>
    </xf>
    <xf borderId="0" fillId="0" fontId="10" numFmtId="0"/>
    <xf borderId="0" fillId="0" fontId="10" numFmtId="0">
      <alignment vertical="center"/>
    </xf>
    <xf borderId="0" fillId="0" fontId="10" numFmtId="0"/>
    <xf borderId="0" fillId="0" fontId="10" numFmtId="0"/>
    <xf borderId="0" fillId="0" fontId="10" numFmtId="0"/>
    <xf borderId="0" fillId="0" fontId="10" numFmtId="0"/>
    <xf borderId="0" fillId="0" fontId="10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0" numFmtId="0"/>
    <xf applyAlignment="0" applyBorder="0" applyFill="0" applyFont="0" applyProtection="0" borderId="0" fillId="0" fontId="10" numFmtId="38"/>
    <xf borderId="0" fillId="0" fontId="10" numFmtId="0"/>
    <xf borderId="0" fillId="0" fontId="10" numFmtId="0"/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3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</cellStyleXfs>
  <cellXfs count="1022">
    <xf borderId="0" fillId="0" fontId="0" numFmtId="0" xfId="0">
      <alignment vertical="center"/>
    </xf>
    <xf applyFont="1" borderId="0" fillId="0" fontId="13" numFmtId="0" xfId="0">
      <alignment vertical="center"/>
    </xf>
    <xf applyFont="1" borderId="0" fillId="0" fontId="10" numFmtId="0" xfId="93"/>
    <xf applyFont="1" applyNumberFormat="1" borderId="0" fillId="0" fontId="10" numFmtId="176" xfId="93"/>
    <xf applyFont="1" borderId="0" fillId="0" fontId="18" numFmtId="0" xfId="87">
      <alignment vertical="center"/>
    </xf>
    <xf applyFont="1" borderId="0" fillId="0" fontId="10" numFmtId="0" xfId="125"/>
    <xf applyFont="1" borderId="0" fillId="0" fontId="17" numFmtId="0" xfId="125"/>
    <xf applyAlignment="1" applyFont="1" borderId="0" fillId="0" fontId="17" numFmtId="0" xfId="125">
      <alignment wrapText="1"/>
    </xf>
    <xf applyAlignment="1" applyFont="1" borderId="0" fillId="0" fontId="17" numFmtId="0" xfId="98">
      <alignment wrapText="1"/>
    </xf>
    <xf applyFont="1" borderId="0" fillId="0" fontId="13" numFmtId="0" xfId="100">
      <alignment vertical="center"/>
    </xf>
    <xf applyFont="1" borderId="0" fillId="0" fontId="13" numFmtId="0" xfId="98">
      <alignment vertical="center"/>
    </xf>
    <xf applyFont="1" borderId="0" fillId="0" fontId="13" numFmtId="0" xfId="99">
      <alignment vertical="center"/>
    </xf>
    <xf applyFont="1" applyNumberFormat="1" borderId="0" fillId="0" fontId="13" numFmtId="183" xfId="92"/>
    <xf applyFont="1" borderId="0" fillId="0" fontId="10" numFmtId="0" xfId="92"/>
    <xf applyFont="1" applyNumberFormat="1" borderId="0" fillId="0" fontId="10" numFmtId="176" xfId="92"/>
    <xf applyBorder="1" applyFont="1" borderId="0" fillId="0" fontId="10" numFmtId="0" xfId="93"/>
    <xf applyBorder="1" applyFont="1" applyNumberFormat="1" borderId="0" fillId="0" fontId="10" numFmtId="176" xfId="93"/>
    <xf applyFont="1" borderId="0" fillId="0" fontId="10" numFmtId="0" xfId="0">
      <alignment vertical="center"/>
    </xf>
    <xf applyBorder="1" applyFont="1" borderId="0" fillId="0" fontId="10" numFmtId="0" xfId="92"/>
    <xf applyFont="1" borderId="0" fillId="0" fontId="10" numFmtId="0" xfId="85"/>
    <xf applyBorder="1" applyFont="1" applyNumberFormat="1" borderId="0" fillId="0" fontId="10" numFmtId="177" xfId="93"/>
    <xf applyAlignment="1" applyBorder="1" applyFont="1" applyNumberFormat="1" borderId="0" fillId="0" fontId="10" numFmtId="182" xfId="93">
      <alignment horizontal="right"/>
    </xf>
    <xf applyFont="1" borderId="0" fillId="0" fontId="10" numFmtId="0" xfId="87">
      <alignment vertical="center"/>
    </xf>
    <xf applyFont="1" borderId="0" fillId="0" fontId="10" numFmtId="0" xfId="124"/>
    <xf applyAlignment="1" applyFont="1" borderId="0" fillId="0" fontId="10" numFmtId="0" xfId="125">
      <alignment horizontal="right"/>
    </xf>
    <xf applyFont="1" applyNumberFormat="1" borderId="0" fillId="0" fontId="10" numFmtId="178" xfId="124"/>
    <xf applyBorder="1" applyFont="1" borderId="0" fillId="0" fontId="10" numFmtId="0" xfId="124"/>
    <xf applyBorder="1" applyFont="1" borderId="0" fillId="0" fontId="10" numFmtId="0" xfId="125"/>
    <xf applyBorder="1" applyFont="1" applyNumberFormat="1" borderId="0" fillId="0" fontId="10" numFmtId="178" xfId="125"/>
    <xf applyBorder="1" applyFont="1" applyNumberFormat="1" borderId="48" fillId="0" fontId="10" numFmtId="178" xfId="125"/>
    <xf applyBorder="1" applyFont="1" borderId="48" fillId="0" fontId="10" numFmtId="0" xfId="125"/>
    <xf applyFont="1" applyNumberFormat="1" borderId="0" fillId="0" fontId="10" numFmtId="178" xfId="125"/>
    <xf applyAlignment="1" applyFont="1" borderId="0" fillId="0" fontId="10" numFmtId="0" quotePrefix="1" xfId="125">
      <alignment horizontal="right"/>
    </xf>
    <xf applyFont="1" borderId="0" fillId="0" fontId="10" numFmtId="0" xfId="91"/>
    <xf applyFont="1" borderId="0" fillId="0" fontId="10" numFmtId="0" xfId="128"/>
    <xf applyFont="1" borderId="0" fillId="0" fontId="10" numFmtId="0" xfId="127"/>
    <xf applyBorder="1" applyFont="1" borderId="10" fillId="0" fontId="10" numFmtId="0" xfId="127"/>
    <xf applyAlignment="1" applyBorder="1" applyFont="1" borderId="0" fillId="0" fontId="10" numFmtId="0" xfId="128">
      <alignment horizontal="distributed" justifyLastLine="1" textRotation="255" vertical="distributed"/>
    </xf>
    <xf applyBorder="1" applyFont="1" borderId="0" fillId="0" fontId="10" numFmtId="0" xfId="128"/>
    <xf applyBorder="1" applyFont="1" borderId="48" fillId="0" fontId="10" numFmtId="0" xfId="128"/>
    <xf applyFont="1" borderId="0" fillId="0" fontId="10" numFmtId="0" xfId="126"/>
    <xf applyBorder="1" applyFont="1" borderId="0" fillId="0" fontId="10" numFmtId="0" xfId="126"/>
    <xf applyAlignment="1" applyBorder="1" applyFont="1" applyNumberFormat="1" borderId="0" fillId="0" fontId="10" numFmtId="176" xfId="128">
      <alignment horizontal="right"/>
    </xf>
    <xf applyAlignment="1" applyFont="1" borderId="0" fillId="0" fontId="10" numFmtId="0" xfId="93"/>
    <xf applyAlignment="1" applyFont="1" borderId="0" fillId="0" fontId="10" numFmtId="0" xfId="113"/>
    <xf applyFont="1" applyNumberFormat="1" borderId="0" fillId="0" fontId="10" numFmtId="176" xfId="114"/>
    <xf applyFont="1" borderId="0" fillId="0" fontId="10" numFmtId="0" xfId="112"/>
    <xf applyFont="1" borderId="0" fillId="0" fontId="10" numFmtId="0" xfId="114"/>
    <xf applyAlignment="1" applyFont="1" borderId="0" fillId="0" fontId="10" numFmtId="0" xfId="112">
      <alignment horizontal="center"/>
    </xf>
    <xf applyBorder="1" applyFont="1" borderId="0" fillId="0" fontId="10" numFmtId="0" xfId="88"/>
    <xf applyFont="1" borderId="0" fillId="0" fontId="10" numFmtId="0" xfId="88"/>
    <xf applyBorder="1" applyFont="1" borderId="0" fillId="0" fontId="10" numFmtId="0" xfId="114"/>
    <xf applyFont="1" applyNumberFormat="1" borderId="0" fillId="0" fontId="10" numFmtId="176" xfId="112"/>
    <xf applyAlignment="1" applyFont="1" applyNumberFormat="1" borderId="0" fillId="0" fontId="10" numFmtId="176" quotePrefix="1" xfId="114">
      <alignment horizontal="right"/>
    </xf>
    <xf applyFont="1" borderId="0" fillId="0" fontId="51" numFmtId="0" xfId="83">
      <alignment vertical="center"/>
    </xf>
    <xf applyFont="1" borderId="0" fillId="0" fontId="10" numFmtId="0" xfId="130"/>
    <xf applyBorder="1" applyFont="1" borderId="88" fillId="0" fontId="10" numFmtId="0" xfId="93"/>
    <xf applyBorder="1" applyFont="1" borderId="67" fillId="0" fontId="10" numFmtId="0" xfId="93"/>
    <xf applyBorder="1" applyFont="1" borderId="107" fillId="0" fontId="10" numFmtId="0" xfId="93"/>
    <xf applyBorder="1" applyFont="1" borderId="95" fillId="0" fontId="10" numFmtId="0" xfId="93"/>
    <xf applyAlignment="1" applyBorder="1" applyFont="1" borderId="60" fillId="0" fontId="10" numFmtId="0" xfId="93">
      <alignment horizontal="center"/>
    </xf>
    <xf applyAlignment="1" applyBorder="1" applyFont="1" borderId="21" fillId="0" fontId="10" numFmtId="0" xfId="93">
      <alignment horizontal="center"/>
    </xf>
    <xf applyAlignment="1" applyBorder="1" applyFont="1" applyNumberFormat="1" borderId="21" fillId="0" fontId="10" numFmtId="176" xfId="93">
      <alignment horizontal="center"/>
    </xf>
    <xf applyAlignment="1" applyBorder="1" applyFont="1" applyNumberFormat="1" borderId="92" fillId="0" fontId="10" numFmtId="176" xfId="93">
      <alignment horizontal="center"/>
    </xf>
    <xf applyAlignment="1" applyBorder="1" applyFont="1" applyNumberFormat="1" borderId="129" fillId="0" fontId="10" numFmtId="178" xfId="93">
      <alignment horizontal="right"/>
    </xf>
    <xf applyAlignment="1" applyBorder="1" applyFont="1" applyNumberFormat="1" borderId="49" fillId="0" fontId="10" numFmtId="178" xfId="93">
      <alignment horizontal="right"/>
    </xf>
    <xf applyAlignment="1" applyBorder="1" applyFont="1" applyNumberFormat="1" borderId="106" fillId="0" fontId="10" numFmtId="178" xfId="93">
      <alignment horizontal="right"/>
    </xf>
    <xf applyAlignment="1" applyBorder="1" applyFont="1" applyNumberFormat="1" borderId="128" fillId="0" fontId="10" numFmtId="178" xfId="93">
      <alignment horizontal="right"/>
    </xf>
    <xf applyAlignment="1" applyBorder="1" applyFont="1" applyNumberFormat="1" borderId="79" fillId="0" fontId="10" numFmtId="178" xfId="93">
      <alignment horizontal="right"/>
    </xf>
    <xf applyAlignment="1" applyBorder="1" applyFont="1" applyNumberFormat="1" borderId="79" fillId="0" fontId="10" numFmtId="178" xfId="86">
      <alignment horizontal="right" vertical="center"/>
    </xf>
    <xf applyAlignment="1" applyBorder="1" applyFont="1" applyNumberFormat="1" borderId="85" fillId="0" fontId="10" numFmtId="178" xfId="86">
      <alignment horizontal="right" vertical="center"/>
    </xf>
    <xf applyAlignment="1" applyBorder="1" applyFont="1" applyNumberFormat="1" borderId="0" fillId="0" fontId="10" numFmtId="178" xfId="86">
      <alignment horizontal="right" vertical="center"/>
    </xf>
    <xf applyAlignment="1" applyBorder="1" applyFont="1" applyNumberFormat="1" borderId="45" fillId="0" fontId="10" numFmtId="178" xfId="86">
      <alignment horizontal="right" vertical="center"/>
    </xf>
    <xf applyAlignment="1" applyBorder="1" applyFont="1" applyNumberFormat="1" borderId="56" fillId="0" fontId="10" numFmtId="178" xfId="86">
      <alignment horizontal="right" vertical="center"/>
    </xf>
    <xf applyBorder="1" applyFont="1" borderId="82" fillId="0" fontId="10" numFmtId="0" xfId="93"/>
    <xf applyAlignment="1" applyBorder="1" applyFont="1" applyNumberFormat="1" borderId="131" fillId="0" fontId="10" numFmtId="178" xfId="86">
      <alignment horizontal="right" vertical="center"/>
    </xf>
    <xf applyBorder="1" applyFont="1" borderId="54" fillId="0" fontId="10" numFmtId="0" xfId="93"/>
    <xf applyAlignment="1" applyBorder="1" applyFont="1" applyNumberFormat="1" borderId="47" fillId="0" fontId="10" numFmtId="178" xfId="93">
      <alignment horizontal="right"/>
    </xf>
    <xf applyAlignment="1" applyBorder="1" applyFont="1" applyNumberFormat="1" borderId="17" fillId="0" fontId="10" numFmtId="178" xfId="93">
      <alignment horizontal="right"/>
    </xf>
    <xf applyAlignment="1" applyBorder="1" applyFont="1" borderId="17" fillId="0" fontId="10" numFmtId="0" xfId="0">
      <alignment horizontal="right" vertical="center"/>
    </xf>
    <xf applyBorder="1" applyFont="1" borderId="47" fillId="0" fontId="10" numFmtId="0" xfId="0">
      <alignment vertical="center"/>
    </xf>
    <xf applyAlignment="1" applyBorder="1" applyFont="1" applyNumberFormat="1" borderId="52" fillId="0" fontId="10" numFmtId="178" xfId="93">
      <alignment horizontal="right"/>
    </xf>
    <xf applyBorder="1" applyFont="1" borderId="52" fillId="0" fontId="10" numFmtId="0" xfId="93"/>
    <xf applyAlignment="1" applyBorder="1" applyFont="1" applyNumberFormat="1" borderId="53" fillId="0" fontId="10" numFmtId="178" xfId="93">
      <alignment horizontal="right"/>
    </xf>
    <xf applyAlignment="1" applyBorder="1" applyFont="1" applyNumberFormat="1" borderId="14" fillId="0" fontId="10" numFmtId="178" xfId="93">
      <alignment horizontal="right"/>
    </xf>
    <xf applyAlignment="1" applyBorder="1" applyFont="1" applyNumberFormat="1" borderId="54" fillId="0" fontId="10" numFmtId="178" xfId="93">
      <alignment horizontal="right"/>
    </xf>
    <xf applyBorder="1" applyFont="1" borderId="58" fillId="0" fontId="10" numFmtId="0" xfId="93"/>
    <xf applyAlignment="1" applyBorder="1" applyFont="1" applyNumberFormat="1" borderId="85" fillId="0" fontId="10" numFmtId="178" xfId="93">
      <alignment horizontal="right"/>
    </xf>
    <xf applyAlignment="1" applyBorder="1" applyFont="1" applyNumberFormat="1" borderId="45" fillId="0" fontId="10" numFmtId="178" xfId="93">
      <alignment horizontal="right"/>
    </xf>
    <xf applyAlignment="1" applyBorder="1" applyFont="1" borderId="52" fillId="0" fontId="10" numFmtId="0" xfId="93">
      <alignment shrinkToFit="1"/>
    </xf>
    <xf applyBorder="1" applyFont="1" borderId="98" fillId="0" fontId="10" numFmtId="0" xfId="93"/>
    <xf applyAlignment="1" applyBorder="1" applyFont="1" applyNumberFormat="1" borderId="130" fillId="0" fontId="10" numFmtId="178" xfId="93">
      <alignment horizontal="right"/>
    </xf>
    <xf applyAlignment="1" applyBorder="1" applyFont="1" applyNumberFormat="1" borderId="30" fillId="0" fontId="10" numFmtId="178" xfId="93">
      <alignment horizontal="right"/>
    </xf>
    <xf applyAlignment="1" applyBorder="1" applyFont="1" applyNumberFormat="1" borderId="98" fillId="0" fontId="10" numFmtId="178" xfId="93">
      <alignment horizontal="right"/>
    </xf>
    <xf applyBorder="1" applyFont="1" borderId="62" fillId="0" fontId="10" numFmtId="0" xfId="112"/>
    <xf applyAlignment="1" applyBorder="1" applyFont="1" borderId="51" fillId="0" fontId="10" numFmtId="0" xfId="112">
      <alignment horizontal="center"/>
    </xf>
    <xf applyAlignment="1" applyBorder="1" applyFont="1" borderId="28" fillId="0" fontId="10" numFmtId="0" xfId="112">
      <alignment horizontal="center"/>
    </xf>
    <xf applyAlignment="1" applyBorder="1" applyFont="1" applyNumberFormat="1" borderId="28" fillId="0" fontId="10" numFmtId="176" xfId="112">
      <alignment horizontal="center"/>
    </xf>
    <xf applyAlignment="1" applyBorder="1" applyFont="1" applyNumberFormat="1" borderId="50" fillId="0" fontId="55" numFmtId="176" xfId="112">
      <alignment horizontal="center"/>
    </xf>
    <xf applyAlignment="1" applyBorder="1" applyFont="1" applyNumberFormat="1" borderId="51" fillId="0" fontId="10" numFmtId="176" xfId="112">
      <alignment horizontal="center"/>
    </xf>
    <xf applyAlignment="1" applyBorder="1" applyFont="1" applyNumberFormat="1" borderId="50" fillId="0" fontId="10" numFmtId="176" xfId="112">
      <alignment horizontal="center"/>
    </xf>
    <xf applyBorder="1" applyFont="1" borderId="17" fillId="0" fontId="10" numFmtId="0" xfId="112"/>
    <xf applyAlignment="1" applyBorder="1" applyFont="1" applyNumberFormat="1" borderId="17" fillId="0" fontId="10" numFmtId="178" xfId="112">
      <alignment horizontal="right"/>
    </xf>
    <xf applyAlignment="1" applyBorder="1" applyFont="1" applyNumberFormat="1" borderId="52" fillId="0" fontId="10" numFmtId="178" xfId="112">
      <alignment horizontal="right"/>
    </xf>
    <xf applyAlignment="1" applyBorder="1" applyFont="1" applyNumberFormat="1" borderId="19" fillId="0" fontId="10" numFmtId="178" xfId="112">
      <alignment horizontal="right"/>
    </xf>
    <xf applyBorder="1" applyFont="1" applyNumberFormat="1" borderId="17" fillId="0" fontId="10" numFmtId="178" xfId="112"/>
    <xf applyBorder="1" applyFont="1" applyNumberFormat="1" borderId="18" fillId="0" fontId="10" numFmtId="178" xfId="112"/>
    <xf applyAlignment="1" applyBorder="1" applyFont="1" applyNumberFormat="1" borderId="17" fillId="0" fontId="10" numFmtId="178" xfId="112"/>
    <xf applyAlignment="1" applyBorder="1" applyFont="1" applyNumberFormat="1" borderId="52" fillId="0" fontId="10" numFmtId="178" xfId="112"/>
    <xf applyAlignment="1" applyBorder="1" applyFont="1" applyNumberFormat="1" borderId="17" fillId="0" fontId="51" numFmtId="178" xfId="83">
      <alignment horizontal="right"/>
    </xf>
    <xf applyAlignment="1" applyBorder="1" applyFont="1" applyNumberFormat="1" borderId="52" fillId="0" fontId="51" numFmtId="178" xfId="83">
      <alignment horizontal="right"/>
    </xf>
    <xf applyAlignment="1" applyBorder="1" applyFont="1" applyNumberFormat="1" borderId="47" fillId="0" fontId="51" numFmtId="178" xfId="83">
      <alignment horizontal="right"/>
    </xf>
    <xf applyBorder="1" applyFont="1" applyNumberFormat="1" borderId="19" fillId="0" fontId="10" numFmtId="178" xfId="112"/>
    <xf applyBorder="1" applyFont="1" applyNumberFormat="1" borderId="52" fillId="0" fontId="10" numFmtId="178" xfId="112"/>
    <xf applyAlignment="1" applyBorder="1" applyFont="1" applyNumberFormat="1" borderId="47" fillId="0" fontId="10" numFmtId="178" xfId="112">
      <alignment horizontal="right"/>
    </xf>
    <xf applyAlignment="1" applyBorder="1" applyFont="1" applyNumberFormat="1" borderId="18" fillId="0" fontId="51" numFmtId="178" xfId="83">
      <alignment horizontal="right"/>
    </xf>
    <xf applyAlignment="1" applyBorder="1" applyFont="1" applyNumberFormat="1" borderId="19" fillId="0" fontId="51" numFmtId="178" xfId="83">
      <alignment horizontal="right"/>
    </xf>
    <xf applyAlignment="1" applyBorder="1" applyFont="1" applyNumberFormat="1" borderId="18" fillId="0" fontId="10" numFmtId="178" xfId="112"/>
    <xf applyAlignment="1" applyBorder="1" applyFont="1" applyNumberFormat="1" borderId="47" fillId="0" fontId="10" numFmtId="178" xfId="112"/>
    <xf applyBorder="1" applyFont="1" borderId="21" fillId="0" fontId="10" numFmtId="0" xfId="112"/>
    <xf applyBorder="1" applyFont="1" applyNumberFormat="1" borderId="21" fillId="0" fontId="10" numFmtId="178" xfId="112"/>
    <xf applyBorder="1" applyFont="1" applyNumberFormat="1" borderId="22" fillId="0" fontId="10" numFmtId="178" xfId="112"/>
    <xf applyBorder="1" applyFont="1" applyNumberFormat="1" borderId="20" fillId="0" fontId="10" numFmtId="178" xfId="112"/>
    <xf applyAlignment="1" applyFont="1" applyNumberFormat="1" borderId="0" fillId="0" fontId="13" numFmtId="183" xfId="92"/>
    <xf applyFont="1" applyNumberFormat="1" borderId="0" fillId="0" fontId="10" numFmtId="176" xfId="122"/>
    <xf applyAlignment="1" applyFont="1" applyNumberFormat="1" borderId="0" fillId="0" fontId="10" numFmtId="176" xfId="122">
      <alignment horizontal="right"/>
    </xf>
    <xf applyFont="1" borderId="0" fillId="0" fontId="10" numFmtId="0" xfId="121"/>
    <xf applyFont="1" borderId="0" fillId="0" fontId="10" numFmtId="0" xfId="122"/>
    <xf applyFont="1" applyNumberFormat="1" borderId="0" fillId="0" fontId="10" numFmtId="176" xfId="121"/>
    <xf applyAlignment="1" applyBorder="1" applyFont="1" applyNumberFormat="1" borderId="28" fillId="0" fontId="10" numFmtId="176" xfId="122">
      <alignment horizontal="center" vertical="center" wrapText="1"/>
    </xf>
    <xf applyAlignment="1" applyBorder="1" applyFont="1" applyNumberFormat="1" borderId="83" fillId="0" fontId="10" numFmtId="176" xfId="122">
      <alignment horizontal="center" vertical="center"/>
    </xf>
    <xf applyAlignment="1" applyBorder="1" applyFont="1" applyNumberFormat="1" borderId="28" fillId="0" fontId="10" numFmtId="176" xfId="122">
      <alignment horizontal="center" vertical="center"/>
    </xf>
    <xf applyAlignment="1" applyBorder="1" applyFont="1" applyNumberFormat="1" borderId="80" fillId="0" fontId="10" numFmtId="176" xfId="122">
      <alignment horizontal="center" vertical="center" wrapText="1"/>
    </xf>
    <xf applyAlignment="1" applyBorder="1" applyFont="1" applyNumberFormat="1" borderId="83" fillId="0" fontId="10" numFmtId="176" xfId="122">
      <alignment horizontal="center" vertical="center" wrapText="1"/>
    </xf>
    <xf applyBorder="1" applyFont="1" borderId="76" fillId="0" fontId="10" numFmtId="0" xfId="122"/>
    <xf applyBorder="1" applyFont="1" applyNumberFormat="1" borderId="14" fillId="0" fontId="51" numFmtId="184" xfId="121"/>
    <xf applyBorder="1" applyFont="1" applyNumberFormat="1" borderId="69" fillId="0" fontId="51" numFmtId="184" xfId="121"/>
    <xf applyBorder="1" applyFont="1" applyNumberFormat="1" borderId="91" fillId="0" fontId="51" numFmtId="184" xfId="121"/>
    <xf applyAlignment="1" applyBorder="1" applyFont="1" borderId="91" fillId="0" fontId="51" numFmtId="38" xfId="144"/>
    <xf applyBorder="1" applyFont="1" applyNumberFormat="1" borderId="0" fillId="0" fontId="56" numFmtId="184" xfId="121"/>
    <xf applyAlignment="1" applyFont="1" borderId="0" fillId="0" fontId="10" numFmtId="38" xfId="66"/>
    <xf applyBorder="1" applyFont="1" borderId="77" fillId="0" fontId="10" numFmtId="0" xfId="122"/>
    <xf applyAlignment="1" applyBorder="1" applyFont="1" applyNumberFormat="1" borderId="17" fillId="0" fontId="51" numFmtId="176" xfId="122">
      <alignment horizontal="right"/>
    </xf>
    <xf applyAlignment="1" applyBorder="1" applyFont="1" applyNumberFormat="1" borderId="17" fillId="0" fontId="51" numFmtId="184" xfId="0">
      <alignment horizontal="right"/>
    </xf>
    <xf applyAlignment="1" applyBorder="1" applyFont="1" applyNumberFormat="1" borderId="70" fillId="0" fontId="51" numFmtId="184" xfId="0">
      <alignment horizontal="right"/>
    </xf>
    <xf applyAlignment="1" applyBorder="1" applyFont="1" applyNumberFormat="1" borderId="43" fillId="0" fontId="51" numFmtId="184" xfId="0">
      <alignment horizontal="right"/>
    </xf>
    <xf applyAlignment="1" applyBorder="1" applyFont="1" applyNumberFormat="1" borderId="70" fillId="0" fontId="51" numFmtId="176" xfId="122">
      <alignment horizontal="right"/>
    </xf>
    <xf applyAlignment="1" applyBorder="1" applyFont="1" applyNumberFormat="1" borderId="0" fillId="0" fontId="51" numFmtId="176" xfId="122">
      <alignment horizontal="right"/>
    </xf>
    <xf applyAlignment="1" applyFont="1" borderId="0" fillId="0" fontId="10" numFmtId="0" xfId="121">
      <alignment horizontal="right"/>
    </xf>
    <xf applyAlignment="1" applyBorder="1" applyFont="1" applyNumberFormat="1" borderId="0" fillId="0" fontId="51" numFmtId="184" xfId="0">
      <alignment horizontal="right"/>
    </xf>
    <xf applyAlignment="1" applyBorder="1" applyFont="1" borderId="70" fillId="0" fontId="51" numFmtId="0" xfId="121">
      <alignment horizontal="right"/>
    </xf>
    <xf applyAlignment="1" applyBorder="1" applyFont="1" borderId="17" fillId="0" fontId="51" numFmtId="0" xfId="121">
      <alignment horizontal="right"/>
    </xf>
    <xf applyAlignment="1" applyBorder="1" applyFont="1" applyNumberFormat="1" borderId="70" fillId="0" fontId="51" numFmtId="181" xfId="0">
      <alignment horizontal="right"/>
    </xf>
    <xf applyAlignment="1" applyBorder="1" applyFont="1" applyNumberFormat="1" borderId="17" fillId="0" fontId="51" numFmtId="181" xfId="0">
      <alignment horizontal="right"/>
    </xf>
    <xf applyAlignment="1" applyBorder="1" applyFont="1" borderId="52" fillId="0" fontId="51" numFmtId="0" xfId="121">
      <alignment horizontal="right"/>
    </xf>
    <xf applyAlignment="1" applyBorder="1" applyFont="1" applyNumberFormat="1" borderId="43" fillId="0" fontId="51" numFmtId="184" xfId="122">
      <alignment horizontal="right"/>
    </xf>
    <xf applyAlignment="1" applyBorder="1" applyFont="1" applyNumberFormat="1" borderId="43" fillId="0" fontId="51" numFmtId="176" xfId="122">
      <alignment horizontal="right"/>
    </xf>
    <xf applyBorder="1" applyFont="1" borderId="78" fillId="0" fontId="10" numFmtId="0" xfId="122"/>
    <xf applyAlignment="1" applyBorder="1" applyFont="1" applyNumberFormat="1" borderId="21" fillId="0" fontId="51" numFmtId="184" xfId="0">
      <alignment horizontal="right"/>
    </xf>
    <xf applyAlignment="1" applyBorder="1" applyFont="1" applyNumberFormat="1" borderId="72" fillId="0" fontId="51" numFmtId="184" xfId="0">
      <alignment horizontal="right"/>
    </xf>
    <xf applyAlignment="1" applyBorder="1" applyFont="1" applyNumberFormat="1" borderId="92" fillId="0" fontId="51" numFmtId="184" xfId="0">
      <alignment horizontal="right"/>
    </xf>
    <xf applyAlignment="1" applyBorder="1" applyFont="1" borderId="22" fillId="0" fontId="51" numFmtId="0" xfId="121">
      <alignment horizontal="right"/>
    </xf>
    <xf applyAlignment="1" applyBorder="1" applyFont="1" borderId="21" fillId="0" fontId="51" numFmtId="0" xfId="121">
      <alignment horizontal="right"/>
    </xf>
    <xf applyAlignment="1" applyBorder="1" applyFont="1" borderId="72" fillId="0" fontId="51" numFmtId="0" xfId="121">
      <alignment horizontal="right"/>
    </xf>
    <xf applyAlignment="1" applyBorder="1" applyFont="1" borderId="61" fillId="0" fontId="51" numFmtId="0" xfId="121">
      <alignment horizontal="right"/>
    </xf>
    <xf applyBorder="1" applyFont="1" borderId="0" fillId="0" fontId="10" numFmtId="0" xfId="122"/>
    <xf applyAlignment="1" applyBorder="1" applyFont="1" applyNumberFormat="1" borderId="0" fillId="0" fontId="10" numFmtId="176" xfId="122">
      <alignment horizontal="right"/>
    </xf>
    <xf applyAlignment="1" applyBorder="1" applyFont="1" applyNumberFormat="1" borderId="0" fillId="0" fontId="10" numFmtId="176" xfId="89">
      <alignment horizontal="right" vertical="center"/>
    </xf>
    <xf applyFont="1" borderId="0" fillId="0" fontId="10" numFmtId="0" xfId="123"/>
    <xf applyAlignment="1" applyBorder="1" applyFont="1" applyNumberFormat="1" borderId="0" fillId="0" fontId="10" numFmtId="176" xfId="122"/>
    <xf applyAlignment="1" applyFont="1" applyNumberFormat="1" borderId="0" fillId="0" fontId="57" numFmtId="184" xfId="0">
      <alignment horizontal="right"/>
    </xf>
    <xf applyAlignment="1" applyFont="1" applyNumberFormat="1" borderId="0" fillId="0" fontId="58" numFmtId="184" xfId="0">
      <alignment horizontal="right"/>
    </xf>
    <xf applyFont="1" borderId="0" fillId="0" fontId="13" numFmtId="0" xfId="97">
      <alignment vertical="center"/>
    </xf>
    <xf applyAlignment="1" applyBorder="1" applyFont="1" borderId="35" fillId="0" fontId="10" numFmtId="0" xfId="90">
      <alignment horizontal="center" vertical="center" wrapText="1"/>
    </xf>
    <xf applyAlignment="1" applyBorder="1" applyFont="1" borderId="28" fillId="0" fontId="10" numFmtId="0" xfId="90">
      <alignment horizontal="center" vertical="center" wrapText="1"/>
    </xf>
    <xf applyAlignment="1" applyBorder="1" applyFont="1" borderId="50" fillId="0" fontId="10" numFmtId="0" xfId="90">
      <alignment horizontal="center" vertical="center" wrapText="1"/>
    </xf>
    <xf applyAlignment="1" applyBorder="1" applyFont="1" borderId="83" fillId="0" fontId="10" numFmtId="0" xfId="90">
      <alignment horizontal="center" vertical="center" wrapText="1"/>
    </xf>
    <xf applyBorder="1" applyFont="1" borderId="24" fillId="0" fontId="10" numFmtId="0" xfId="123"/>
    <xf applyAlignment="1" applyBorder="1" applyFont="1" applyNumberFormat="1" borderId="33" fillId="0" fontId="10" numFmtId="184" xfId="84">
      <alignment horizontal="right"/>
    </xf>
    <xf applyAlignment="1" applyBorder="1" applyFont="1" applyNumberFormat="1" borderId="16" fillId="0" fontId="10" numFmtId="184" xfId="84">
      <alignment horizontal="right"/>
    </xf>
    <xf applyAlignment="1" applyBorder="1" applyFont="1" applyNumberFormat="1" borderId="75" fillId="0" fontId="10" numFmtId="184" xfId="84">
      <alignment horizontal="right"/>
    </xf>
    <xf applyAlignment="1" applyBorder="1" applyFont="1" applyNumberFormat="1" borderId="94" fillId="0" fontId="10" numFmtId="184" xfId="84">
      <alignment horizontal="right"/>
    </xf>
    <xf applyAlignment="1" applyBorder="1" applyFont="1" applyNumberFormat="1" borderId="167" fillId="0" fontId="10" numFmtId="184" xfId="84">
      <alignment horizontal="right"/>
    </xf>
    <xf applyAlignment="1" applyFont="1" applyNumberFormat="1" borderId="0" fillId="0" fontId="59" numFmtId="49" xfId="84"/>
    <xf applyAlignment="1" applyFont="1" applyNumberFormat="1" borderId="0" fillId="0" fontId="60" numFmtId="184" xfId="84">
      <alignment horizontal="right"/>
    </xf>
    <xf applyBorder="1" applyFont="1" borderId="25" fillId="0" fontId="10" numFmtId="0" xfId="123"/>
    <xf applyAlignment="1" applyBorder="1" applyFont="1" applyNumberFormat="1" borderId="18" fillId="0" fontId="10" numFmtId="184" xfId="84">
      <alignment horizontal="right"/>
    </xf>
    <xf applyAlignment="1" applyBorder="1" applyFont="1" applyNumberFormat="1" borderId="17" fillId="0" fontId="10" numFmtId="184" xfId="84">
      <alignment horizontal="right"/>
    </xf>
    <xf applyAlignment="1" applyBorder="1" applyFont="1" applyNumberFormat="1" borderId="70" fillId="0" fontId="10" numFmtId="184" xfId="84">
      <alignment horizontal="right"/>
    </xf>
    <xf applyAlignment="1" applyBorder="1" applyFont="1" applyNumberFormat="1" borderId="43" fillId="0" fontId="10" numFmtId="184" xfId="84">
      <alignment horizontal="right"/>
    </xf>
    <xf applyAlignment="1" applyBorder="1" applyFont="1" applyNumberFormat="1" borderId="52" fillId="0" fontId="10" numFmtId="184" xfId="84">
      <alignment horizontal="right"/>
    </xf>
    <xf applyBorder="1" applyFont="1" borderId="59" fillId="0" fontId="10" numFmtId="0" xfId="123"/>
    <xf applyAlignment="1" applyBorder="1" applyFont="1" applyNumberFormat="1" borderId="22" fillId="0" fontId="10" numFmtId="184" xfId="84">
      <alignment horizontal="right"/>
    </xf>
    <xf applyAlignment="1" applyBorder="1" applyFont="1" applyNumberFormat="1" borderId="21" fillId="0" fontId="10" numFmtId="184" xfId="84">
      <alignment horizontal="right"/>
    </xf>
    <xf applyAlignment="1" applyBorder="1" applyFont="1" applyNumberFormat="1" borderId="72" fillId="0" fontId="10" numFmtId="184" xfId="84">
      <alignment horizontal="right"/>
    </xf>
    <xf applyAlignment="1" applyBorder="1" applyFont="1" applyNumberFormat="1" borderId="92" fillId="0" fontId="10" numFmtId="184" xfId="84">
      <alignment horizontal="right"/>
    </xf>
    <xf applyAlignment="1" applyBorder="1" applyFont="1" applyNumberFormat="1" borderId="61" fillId="0" fontId="10" numFmtId="184" xfId="84">
      <alignment horizontal="right"/>
    </xf>
    <xf applyBorder="1" applyFont="1" borderId="0" fillId="0" fontId="10" numFmtId="0" xfId="123"/>
    <xf applyAlignment="1" applyBorder="1" applyFont="1" applyNumberFormat="1" borderId="0" fillId="0" fontId="10" numFmtId="176" xfId="123">
      <alignment horizontal="right"/>
    </xf>
    <xf applyBorder="1" applyFont="1" applyNumberFormat="1" borderId="0" fillId="0" fontId="10" numFmtId="176" xfId="123"/>
    <xf applyFont="1" applyNumberFormat="1" borderId="0" fillId="0" fontId="10" numFmtId="176" xfId="123"/>
    <xf applyAlignment="1" applyFont="1" applyNumberFormat="1" borderId="0" fillId="0" fontId="10" numFmtId="176" quotePrefix="1" xfId="123">
      <alignment horizontal="right"/>
    </xf>
    <xf applyBorder="1" applyFont="1" borderId="24" fillId="0" fontId="10" numFmtId="0" xfId="125"/>
    <xf applyBorder="1" applyFont="1" applyNumberFormat="1" borderId="14" fillId="0" fontId="10" numFmtId="178" xfId="125"/>
    <xf applyBorder="1" applyFont="1" applyNumberFormat="1" borderId="53" fillId="0" fontId="10" numFmtId="178" xfId="125"/>
    <xf applyBorder="1" applyFont="1" applyNumberFormat="1" borderId="91" fillId="0" fontId="10" numFmtId="178" xfId="125"/>
    <xf applyBorder="1" applyFont="1" applyNumberFormat="1" borderId="45" fillId="0" fontId="10" numFmtId="178" xfId="125"/>
    <xf applyBorder="1" applyFont="1" applyNumberFormat="1" borderId="16" fillId="0" fontId="10" numFmtId="180" xfId="125"/>
    <xf applyBorder="1" applyFont="1" applyNumberFormat="1" borderId="94" fillId="0" fontId="10" numFmtId="180" xfId="125"/>
    <xf applyBorder="1" applyFont="1" applyNumberFormat="1" borderId="16" fillId="0" fontId="10" numFmtId="178" xfId="125"/>
    <xf applyBorder="1" applyFont="1" applyNumberFormat="1" borderId="45" fillId="0" fontId="10" numFmtId="180" xfId="125"/>
    <xf applyBorder="1" applyFont="1" applyNumberFormat="1" borderId="55" fillId="0" fontId="10" numFmtId="180" xfId="125"/>
    <xf applyBorder="1" applyFont="1" borderId="25" fillId="0" fontId="10" numFmtId="0" xfId="125"/>
    <xf applyBorder="1" applyFont="1" applyNumberFormat="1" borderId="17" fillId="0" fontId="10" numFmtId="178" xfId="125"/>
    <xf applyBorder="1" applyFont="1" applyNumberFormat="1" borderId="47" fillId="0" fontId="10" numFmtId="178" xfId="125"/>
    <xf applyBorder="1" applyFont="1" applyNumberFormat="1" borderId="43" fillId="0" fontId="10" numFmtId="178" xfId="125"/>
    <xf applyBorder="1" applyFont="1" applyNumberFormat="1" borderId="68" fillId="0" fontId="10" numFmtId="180" xfId="125"/>
    <xf applyBorder="1" applyFont="1" applyNumberFormat="1" borderId="57" fillId="0" fontId="10" numFmtId="180" xfId="125"/>
    <xf applyBorder="1" applyFont="1" applyNumberFormat="1" borderId="17" fillId="0" fontId="10" numFmtId="180" xfId="125"/>
    <xf applyBorder="1" applyFont="1" applyNumberFormat="1" borderId="43" fillId="0" fontId="10" numFmtId="180" xfId="125"/>
    <xf applyBorder="1" applyFont="1" borderId="59" fillId="0" fontId="10" numFmtId="0" xfId="125"/>
    <xf applyBorder="1" applyFont="1" applyNumberFormat="1" borderId="21" fillId="0" fontId="10" numFmtId="178" xfId="125"/>
    <xf applyBorder="1" applyFont="1" applyNumberFormat="1" borderId="60" fillId="0" fontId="10" numFmtId="178" xfId="125"/>
    <xf applyBorder="1" applyFont="1" applyNumberFormat="1" borderId="92" fillId="0" fontId="10" numFmtId="178" xfId="125"/>
    <xf applyBorder="1" applyFont="1" applyNumberFormat="1" borderId="21" fillId="0" fontId="10" numFmtId="180" xfId="125"/>
    <xf applyBorder="1" applyFont="1" applyNumberFormat="1" borderId="92" fillId="0" fontId="10" numFmtId="180" xfId="125"/>
    <xf applyBorder="1" applyFont="1" borderId="62" fillId="0" fontId="10" numFmtId="0" xfId="128"/>
    <xf applyBorder="1" applyFont="1" borderId="63" fillId="0" fontId="10" numFmtId="0" xfId="128"/>
    <xf applyAlignment="1" applyBorder="1" applyFont="1" applyNumberFormat="1" borderId="65" fillId="0" fontId="10" numFmtId="176" xfId="128">
      <alignment horizontal="right"/>
    </xf>
    <xf applyAlignment="1" applyBorder="1" applyFont="1" applyNumberFormat="1" borderId="64" fillId="0" fontId="10" numFmtId="176" xfId="128">
      <alignment horizontal="right"/>
    </xf>
    <xf applyAlignment="1" applyBorder="1" applyFont="1" applyNumberFormat="1" borderId="73" fillId="0" fontId="10" numFmtId="176" xfId="128">
      <alignment horizontal="right"/>
    </xf>
    <xf applyAlignment="1" applyBorder="1" applyFont="1" applyNumberFormat="1" borderId="63" fillId="0" fontId="10" numFmtId="176" xfId="128">
      <alignment horizontal="right"/>
    </xf>
    <xf applyAlignment="1" applyBorder="1" applyFont="1" applyNumberFormat="1" borderId="12" fillId="0" fontId="10" numFmtId="176" xfId="128">
      <alignment horizontal="right"/>
    </xf>
    <xf applyAlignment="1" applyBorder="1" applyFont="1" applyNumberFormat="1" borderId="48" fillId="0" fontId="10" numFmtId="176" xfId="128">
      <alignment horizontal="right"/>
    </xf>
    <xf applyAlignment="1" applyBorder="1" applyFont="1" applyNumberFormat="1" borderId="144" fillId="0" fontId="10" numFmtId="176" xfId="128">
      <alignment horizontal="right"/>
    </xf>
    <xf applyBorder="1" applyFont="1" applyNumberFormat="1" borderId="14" fillId="0" fontId="10" numFmtId="176" xfId="128"/>
    <xf applyBorder="1" applyFont="1" applyNumberFormat="1" borderId="12" fillId="0" fontId="10" numFmtId="176" xfId="128"/>
    <xf applyBorder="1" applyFont="1" applyNumberFormat="1" borderId="48" fillId="0" fontId="10" numFmtId="176" xfId="128"/>
    <xf applyBorder="1" applyFont="1" applyNumberFormat="1" borderId="144" fillId="0" fontId="10" numFmtId="176" xfId="128"/>
    <xf applyBorder="1" applyFont="1" borderId="19" fillId="0" fontId="10" numFmtId="0" xfId="128"/>
    <xf applyBorder="1" applyFont="1" borderId="52" fillId="0" fontId="10" numFmtId="0" xfId="128"/>
    <xf applyAlignment="1" applyBorder="1" applyFont="1" applyNumberFormat="1" borderId="47" fillId="0" fontId="10" numFmtId="176" xfId="128">
      <alignment horizontal="right"/>
    </xf>
    <xf applyAlignment="1" applyBorder="1" applyFont="1" applyNumberFormat="1" borderId="17" fillId="0" fontId="10" numFmtId="176" xfId="128">
      <alignment horizontal="right"/>
    </xf>
    <xf applyAlignment="1" applyBorder="1" applyFont="1" applyNumberFormat="1" borderId="70" fillId="0" fontId="10" numFmtId="176" xfId="128">
      <alignment horizontal="right"/>
    </xf>
    <xf applyAlignment="1" applyBorder="1" applyFont="1" applyNumberFormat="1" borderId="52" fillId="0" fontId="10" numFmtId="176" xfId="128">
      <alignment horizontal="right"/>
    </xf>
    <xf applyBorder="1" applyFont="1" applyNumberFormat="1" borderId="17" fillId="0" fontId="10" numFmtId="176" xfId="128"/>
    <xf applyBorder="1" applyFont="1" applyNumberFormat="1" borderId="70" fillId="0" fontId="10" numFmtId="176" xfId="128"/>
    <xf applyBorder="1" applyFont="1" applyNumberFormat="1" borderId="52" fillId="0" fontId="10" numFmtId="176" xfId="128"/>
    <xf applyAlignment="1" applyBorder="1" applyFont="1" applyNumberFormat="1" borderId="45" fillId="0" fontId="10" numFmtId="176" xfId="128">
      <alignment horizontal="right"/>
    </xf>
    <xf applyAlignment="1" applyBorder="1" applyFont="1" applyNumberFormat="1" borderId="68" fillId="0" fontId="10" numFmtId="176" xfId="128">
      <alignment horizontal="right"/>
    </xf>
    <xf applyAlignment="1" applyBorder="1" applyFont="1" applyNumberFormat="1" borderId="71" fillId="0" fontId="10" numFmtId="176" xfId="128">
      <alignment horizontal="right"/>
    </xf>
    <xf applyAlignment="1" applyBorder="1" applyFont="1" applyNumberFormat="1" borderId="58" fillId="0" fontId="10" numFmtId="176" xfId="128">
      <alignment horizontal="right"/>
    </xf>
    <xf applyBorder="1" applyFont="1" applyNumberFormat="1" borderId="68" fillId="0" fontId="10" numFmtId="176" xfId="128"/>
    <xf applyBorder="1" applyFont="1" applyNumberFormat="1" borderId="71" fillId="0" fontId="10" numFmtId="176" xfId="128"/>
    <xf applyBorder="1" applyFont="1" applyNumberFormat="1" borderId="58" fillId="0" fontId="10" numFmtId="176" xfId="128"/>
    <xf applyAlignment="1" applyBorder="1" applyFont="1" borderId="54" fillId="0" fontId="10" numFmtId="0" xfId="128">
      <alignment vertical="center" wrapText="1"/>
    </xf>
    <xf applyAlignment="1" applyBorder="1" applyFont="1" applyNumberFormat="1" borderId="69" fillId="0" fontId="10" numFmtId="176" xfId="128">
      <alignment horizontal="right"/>
    </xf>
    <xf applyAlignment="1" applyBorder="1" applyFont="1" applyNumberFormat="1" borderId="15" fillId="0" fontId="10" numFmtId="176" xfId="128">
      <alignment horizontal="right"/>
    </xf>
    <xf applyAlignment="1" applyBorder="1" applyFont="1" applyNumberFormat="1" borderId="18" fillId="0" fontId="10" numFmtId="178" xfId="103">
      <alignment horizontal="right" vertical="center"/>
    </xf>
    <xf applyAlignment="1" applyBorder="1" applyFont="1" applyNumberFormat="1" borderId="17" fillId="0" fontId="10" numFmtId="178" xfId="103">
      <alignment horizontal="right" vertical="center"/>
    </xf>
    <xf applyAlignment="1" applyBorder="1" applyFont="1" applyNumberFormat="1" borderId="18" fillId="0" fontId="10" numFmtId="176" xfId="128">
      <alignment horizontal="right"/>
    </xf>
    <xf applyBorder="1" applyFont="1" borderId="58" fillId="0" fontId="10" numFmtId="0" xfId="128"/>
    <xf applyAlignment="1" applyBorder="1" applyFont="1" applyNumberFormat="1" borderId="27" fillId="0" fontId="10" numFmtId="176" xfId="128">
      <alignment horizontal="right"/>
    </xf>
    <xf applyAlignment="1" applyBorder="1" applyFont="1" applyNumberFormat="1" borderId="68" fillId="0" fontId="10" numFmtId="178" xfId="103">
      <alignment horizontal="right" vertical="center"/>
    </xf>
    <xf applyAlignment="1" applyBorder="1" applyFont="1" applyNumberFormat="1" borderId="71" fillId="0" fontId="10" numFmtId="178" xfId="103">
      <alignment horizontal="right" vertical="center"/>
    </xf>
    <xf applyAlignment="1" applyBorder="1" applyFont="1" applyNumberFormat="1" borderId="58" fillId="0" fontId="10" numFmtId="178" xfId="103">
      <alignment horizontal="right" vertical="center"/>
    </xf>
    <xf applyBorder="1" applyFont="1" borderId="56" fillId="0" fontId="10" numFmtId="0" xfId="128"/>
    <xf applyAlignment="1" applyBorder="1" applyFont="1" applyNumberFormat="1" borderId="14" fillId="0" fontId="10" numFmtId="176" xfId="128">
      <alignment horizontal="right"/>
    </xf>
    <xf applyAlignment="1" applyBorder="1" applyFont="1" applyNumberFormat="1" borderId="54" fillId="0" fontId="10" numFmtId="176" xfId="128">
      <alignment horizontal="right"/>
    </xf>
    <xf applyAlignment="1" applyBorder="1" applyFont="1" applyNumberFormat="1" borderId="44" fillId="0" fontId="10" numFmtId="176" xfId="128">
      <alignment horizontal="right"/>
    </xf>
    <xf applyAlignment="1" applyBorder="1" applyFont="1" applyNumberFormat="1" borderId="44" fillId="0" fontId="10" numFmtId="178" xfId="128">
      <alignment horizontal="right"/>
    </xf>
    <xf applyAlignment="1" applyBorder="1" applyFont="1" applyNumberFormat="1" borderId="14" fillId="0" fontId="10" numFmtId="178" xfId="103">
      <alignment horizontal="right" vertical="center"/>
    </xf>
    <xf applyAlignment="1" applyBorder="1" applyFont="1" applyNumberFormat="1" borderId="69" fillId="0" fontId="10" numFmtId="178" xfId="103">
      <alignment horizontal="right" vertical="center"/>
    </xf>
    <xf applyAlignment="1" applyBorder="1" applyFont="1" applyNumberFormat="1" borderId="54" fillId="0" fontId="10" numFmtId="178" xfId="103">
      <alignment horizontal="right" vertical="center"/>
    </xf>
    <xf applyBorder="1" applyFont="1" borderId="61" fillId="0" fontId="10" numFmtId="0" xfId="128"/>
    <xf applyAlignment="1" applyBorder="1" applyFont="1" applyNumberFormat="1" borderId="72" fillId="0" fontId="10" numFmtId="176" xfId="128">
      <alignment horizontal="right"/>
    </xf>
    <xf applyAlignment="1" applyBorder="1" applyFont="1" applyNumberFormat="1" borderId="21" fillId="0" fontId="10" numFmtId="176" xfId="128">
      <alignment horizontal="right"/>
    </xf>
    <xf applyAlignment="1" applyBorder="1" applyFont="1" applyNumberFormat="1" borderId="61" fillId="0" fontId="10" numFmtId="176" xfId="128">
      <alignment horizontal="right"/>
    </xf>
    <xf applyAlignment="1" applyBorder="1" applyFont="1" applyNumberFormat="1" borderId="22" fillId="0" fontId="10" numFmtId="176" xfId="128">
      <alignment horizontal="right"/>
    </xf>
    <xf applyAlignment="1" applyBorder="1" applyFont="1" applyNumberFormat="1" borderId="22" fillId="0" fontId="10" numFmtId="178" xfId="103">
      <alignment horizontal="right" vertical="center"/>
    </xf>
    <xf applyAlignment="1" applyBorder="1" applyFont="1" applyNumberFormat="1" borderId="21" fillId="0" fontId="10" numFmtId="178" xfId="103">
      <alignment horizontal="right" vertical="center"/>
    </xf>
    <xf applyAlignment="1" applyBorder="1" applyFont="1" applyNumberFormat="1" borderId="72" fillId="0" fontId="10" numFmtId="178" xfId="103">
      <alignment horizontal="right" vertical="center"/>
    </xf>
    <xf applyAlignment="1" applyBorder="1" applyFont="1" applyNumberFormat="1" borderId="61" fillId="0" fontId="10" numFmtId="178" xfId="103">
      <alignment horizontal="right" vertical="center"/>
    </xf>
    <xf applyFont="1" borderId="0" fillId="0" fontId="10" numFmtId="0" xfId="129"/>
    <xf applyAlignment="1" applyFill="1" applyFont="1" applyNumberFormat="1" borderId="0" fillId="0" fontId="10" numFmtId="176" xfId="130">
      <alignment horizontal="right"/>
    </xf>
    <xf applyAlignment="1" applyBorder="1" applyFont="1" borderId="11" fillId="0" fontId="10" numFmtId="0" xfId="130">
      <alignment horizontal="center"/>
    </xf>
    <xf applyAlignment="1" applyBorder="1" applyFill="1" applyFont="1" applyNumberFormat="1" borderId="12" fillId="0" fontId="10" numFmtId="176" xfId="130">
      <alignment horizontal="center"/>
    </xf>
    <xf applyAlignment="1" applyBorder="1" applyFill="1" applyFont="1" applyNumberFormat="1" borderId="132" fillId="0" fontId="10" numFmtId="176" xfId="131">
      <alignment horizontal="center"/>
    </xf>
    <xf applyAlignment="1" applyBorder="1" applyFill="1" applyFont="1" applyNumberFormat="1" borderId="67" fillId="0" fontId="10" numFmtId="176" xfId="131">
      <alignment horizontal="center"/>
    </xf>
    <xf applyBorder="1" applyFont="1" borderId="13" fillId="0" fontId="10" numFmtId="0" xfId="130"/>
    <xf applyBorder="1" applyFont="1" borderId="14" fillId="0" fontId="10" numFmtId="0" xfId="130"/>
    <xf applyBorder="1" applyFont="1" applyNumberFormat="1" borderId="15" fillId="0" fontId="10" numFmtId="176" xfId="130"/>
    <xf applyBorder="1" applyFont="1" applyNumberFormat="1" borderId="16" fillId="0" fontId="10" numFmtId="176" xfId="130"/>
    <xf applyBorder="1" applyFill="1" applyFont="1" applyNumberFormat="1" borderId="115" fillId="0" fontId="10" numFmtId="176" xfId="131"/>
    <xf applyBorder="1" applyFill="1" applyFont="1" applyNumberFormat="1" borderId="94" fillId="0" fontId="10" numFmtId="176" xfId="131"/>
    <xf applyBorder="1" applyFont="1" borderId="17" fillId="0" fontId="10" numFmtId="0" xfId="130"/>
    <xf applyBorder="1" applyFont="1" applyNumberFormat="1" borderId="18" fillId="0" fontId="10" numFmtId="176" xfId="130"/>
    <xf applyBorder="1" applyFont="1" applyNumberFormat="1" borderId="17" fillId="0" fontId="10" numFmtId="176" xfId="130"/>
    <xf applyBorder="1" applyFill="1" applyFont="1" applyNumberFormat="1" borderId="47" fillId="0" fontId="10" numFmtId="176" xfId="131"/>
    <xf applyBorder="1" applyFill="1" applyFont="1" applyNumberFormat="1" borderId="43" fillId="0" fontId="10" numFmtId="176" xfId="131"/>
    <xf applyBorder="1" applyFont="1" borderId="19" fillId="0" fontId="10" numFmtId="0" xfId="130"/>
    <xf applyBorder="1" applyFont="1" borderId="20" fillId="0" fontId="10" numFmtId="0" xfId="130"/>
    <xf applyBorder="1" applyFont="1" borderId="21" fillId="0" fontId="10" numFmtId="0" xfId="130"/>
    <xf applyBorder="1" applyFont="1" applyNumberFormat="1" borderId="22" fillId="0" fontId="10" numFmtId="176" xfId="130"/>
    <xf applyBorder="1" applyFont="1" applyNumberFormat="1" borderId="21" fillId="0" fontId="10" numFmtId="176" xfId="130"/>
    <xf applyBorder="1" applyFill="1" applyFont="1" applyNumberFormat="1" borderId="60" fillId="0" fontId="10" numFmtId="176" xfId="131"/>
    <xf applyBorder="1" applyFill="1" applyFont="1" applyNumberFormat="1" borderId="92" fillId="0" fontId="10" numFmtId="176" xfId="131"/>
    <xf applyBorder="1" applyFont="1" borderId="0" fillId="0" fontId="10" numFmtId="0" xfId="130"/>
    <xf applyBorder="1" applyFont="1" applyNumberFormat="1" borderId="0" fillId="0" fontId="10" numFmtId="176" xfId="130"/>
    <xf applyFill="1" applyFont="1" borderId="0" fillId="0" fontId="10" numFmtId="0" xfId="92"/>
    <xf applyFont="1" applyNumberFormat="1" borderId="0" fillId="0" fontId="10" numFmtId="176" xfId="133"/>
    <xf applyFill="1" applyFont="1" applyNumberFormat="1" borderId="0" fillId="0" fontId="10" numFmtId="176" xfId="133"/>
    <xf applyFont="1" borderId="0" fillId="0" fontId="10" numFmtId="0" xfId="132"/>
    <xf applyFont="1" borderId="0" fillId="0" fontId="10" numFmtId="0" xfId="133"/>
    <xf applyAlignment="1" applyFill="1" applyFont="1" applyNumberFormat="1" borderId="0" fillId="0" fontId="10" numFmtId="176" xfId="133">
      <alignment horizontal="right"/>
    </xf>
    <xf applyAlignment="1" applyBorder="1" applyFont="1" borderId="23" fillId="0" fontId="10" numFmtId="0" xfId="133">
      <alignment horizontal="center"/>
    </xf>
    <xf applyAlignment="1" applyBorder="1" applyFont="1" applyNumberFormat="1" borderId="133" fillId="0" fontId="10" numFmtId="176" xfId="133">
      <alignment horizontal="center"/>
    </xf>
    <xf applyAlignment="1" applyBorder="1" applyFont="1" applyNumberFormat="1" borderId="12" fillId="0" fontId="10" numFmtId="176" xfId="133">
      <alignment horizontal="center"/>
    </xf>
    <xf applyAlignment="1" applyBorder="1" applyFill="1" applyFont="1" applyNumberFormat="1" borderId="132" fillId="0" fontId="10" numFmtId="176" xfId="133">
      <alignment horizontal="center"/>
    </xf>
    <xf applyAlignment="1" applyBorder="1" applyFill="1" applyFont="1" applyNumberFormat="1" borderId="67" fillId="0" fontId="10" numFmtId="176" xfId="133">
      <alignment horizontal="center"/>
    </xf>
    <xf applyBorder="1" applyFont="1" borderId="24" fillId="0" fontId="10" numFmtId="0" xfId="133"/>
    <xf applyBorder="1" applyFont="1" applyNumberFormat="1" borderId="134" fillId="0" fontId="10" numFmtId="176" xfId="133"/>
    <xf applyBorder="1" applyFont="1" applyNumberFormat="1" borderId="16" fillId="0" fontId="10" numFmtId="176" xfId="133"/>
    <xf applyBorder="1" applyFill="1" applyFont="1" applyNumberFormat="1" borderId="115" fillId="0" fontId="10" numFmtId="176" xfId="134"/>
    <xf applyBorder="1" applyFill="1" applyFont="1" applyNumberFormat="1" borderId="94" fillId="0" fontId="10" numFmtId="176" xfId="134"/>
    <xf applyBorder="1" applyFont="1" borderId="25" fillId="0" fontId="10" numFmtId="0" xfId="133"/>
    <xf applyBorder="1" applyFont="1" applyNumberFormat="1" borderId="135" fillId="0" fontId="10" numFmtId="176" xfId="133"/>
    <xf applyBorder="1" applyFont="1" applyNumberFormat="1" borderId="17" fillId="0" fontId="10" numFmtId="176" xfId="133"/>
    <xf applyBorder="1" applyFill="1" applyFont="1" applyNumberFormat="1" borderId="47" fillId="0" fontId="10" numFmtId="176" xfId="134"/>
    <xf applyBorder="1" applyFill="1" applyFont="1" applyNumberFormat="1" borderId="43" fillId="0" fontId="10" numFmtId="176" xfId="134"/>
    <xf applyBorder="1" applyFont="1" borderId="26" fillId="0" fontId="10" numFmtId="0" xfId="133"/>
    <xf applyBorder="1" applyFont="1" applyNumberFormat="1" borderId="136" fillId="0" fontId="10" numFmtId="176" xfId="133"/>
    <xf applyBorder="1" applyFont="1" applyNumberFormat="1" borderId="28" fillId="0" fontId="10" numFmtId="176" xfId="133"/>
    <xf applyBorder="1" applyFill="1" applyFont="1" applyNumberFormat="1" borderId="112" fillId="0" fontId="10" numFmtId="176" xfId="134"/>
    <xf applyBorder="1" applyFill="1" applyFont="1" applyNumberFormat="1" borderId="80" fillId="0" fontId="10" numFmtId="176" xfId="134"/>
    <xf applyBorder="1" applyFont="1" borderId="29" fillId="0" fontId="10" numFmtId="0" xfId="133"/>
    <xf applyBorder="1" applyFont="1" applyNumberFormat="1" borderId="137" fillId="0" fontId="10" numFmtId="176" xfId="133"/>
    <xf applyBorder="1" applyFont="1" applyNumberFormat="1" borderId="30" fillId="0" fontId="10" numFmtId="176" xfId="133"/>
    <xf applyBorder="1" applyFill="1" applyFont="1" applyNumberFormat="1" borderId="130" fillId="0" fontId="10" numFmtId="176" xfId="134"/>
    <xf applyBorder="1" applyFill="1" applyFont="1" applyNumberFormat="1" borderId="95" fillId="0" fontId="10" numFmtId="176" xfId="134"/>
    <xf applyBorder="1" applyFont="1" borderId="0" fillId="0" fontId="10" numFmtId="0" xfId="133"/>
    <xf applyBorder="1" applyFont="1" applyNumberFormat="1" borderId="0" fillId="0" fontId="10" numFmtId="176" xfId="133"/>
    <xf applyBorder="1" applyFill="1" applyFont="1" applyNumberFormat="1" borderId="0" fillId="0" fontId="10" numFmtId="176" xfId="133"/>
    <xf applyFont="1" applyNumberFormat="1" borderId="0" fillId="0" fontId="10" numFmtId="176" xfId="132"/>
    <xf applyFill="1" applyFont="1" applyNumberFormat="1" borderId="0" fillId="0" fontId="10" numFmtId="176" xfId="132"/>
    <xf applyFont="1" applyNumberFormat="1" borderId="0" fillId="0" fontId="10" numFmtId="176" xfId="136"/>
    <xf applyFont="1" borderId="0" fillId="0" fontId="10" numFmtId="0" xfId="135"/>
    <xf applyFont="1" borderId="0" fillId="0" fontId="10" numFmtId="0" xfId="136"/>
    <xf applyAlignment="1" applyFont="1" applyNumberFormat="1" borderId="0" fillId="0" fontId="10" numFmtId="176" xfId="136">
      <alignment horizontal="right"/>
    </xf>
    <xf applyAlignment="1" applyBorder="1" applyFont="1" borderId="31" fillId="0" fontId="10" numFmtId="0" xfId="136">
      <alignment horizontal="center"/>
    </xf>
    <xf applyAlignment="1" applyBorder="1" applyFont="1" applyNumberFormat="1" borderId="138" fillId="0" fontId="10" numFmtId="176" xfId="137">
      <alignment horizontal="center"/>
    </xf>
    <xf applyAlignment="1" applyBorder="1" applyFont="1" applyNumberFormat="1" borderId="12" fillId="0" fontId="10" numFmtId="176" xfId="137">
      <alignment horizontal="center"/>
    </xf>
    <xf applyAlignment="1" applyBorder="1" applyFont="1" applyNumberFormat="1" borderId="132" fillId="0" fontId="10" numFmtId="176" xfId="137">
      <alignment horizontal="center"/>
    </xf>
    <xf applyAlignment="1" applyBorder="1" applyFont="1" applyNumberFormat="1" borderId="67" fillId="0" fontId="10" numFmtId="176" xfId="137">
      <alignment horizontal="center"/>
    </xf>
    <xf applyBorder="1" applyFont="1" borderId="32" fillId="0" fontId="10" numFmtId="0" xfId="136"/>
    <xf applyAlignment="1" applyBorder="1" applyFont="1" applyNumberFormat="1" borderId="139" fillId="0" fontId="10" numFmtId="176" xfId="66">
      <alignment horizontal="right"/>
    </xf>
    <xf applyBorder="1" applyFont="1" applyNumberFormat="1" borderId="16" fillId="0" fontId="10" numFmtId="176" xfId="137"/>
    <xf applyBorder="1" applyFont="1" applyNumberFormat="1" borderId="115" fillId="0" fontId="10" numFmtId="176" xfId="137"/>
    <xf applyBorder="1" applyFont="1" applyNumberFormat="1" borderId="94" fillId="0" fontId="10" numFmtId="176" xfId="137"/>
    <xf applyBorder="1" applyFont="1" borderId="25" fillId="0" fontId="10" numFmtId="0" xfId="136"/>
    <xf applyAlignment="1" applyBorder="1" applyFont="1" applyNumberFormat="1" borderId="135" fillId="0" fontId="10" numFmtId="176" xfId="66">
      <alignment horizontal="right"/>
    </xf>
    <xf applyBorder="1" applyFont="1" applyNumberFormat="1" borderId="17" fillId="0" fontId="10" numFmtId="176" xfId="137"/>
    <xf applyBorder="1" applyFont="1" applyNumberFormat="1" borderId="47" fillId="0" fontId="10" numFmtId="176" xfId="137"/>
    <xf applyBorder="1" applyFont="1" applyNumberFormat="1" borderId="43" fillId="0" fontId="10" numFmtId="176" xfId="137"/>
    <xf applyAlignment="1" applyBorder="1" applyFont="1" applyNumberFormat="1" borderId="135" fillId="0" fontId="10" numFmtId="176" xfId="137">
      <alignment horizontal="right"/>
    </xf>
    <xf applyBorder="1" applyFont="1" borderId="34" fillId="0" fontId="10" numFmtId="0" xfId="136"/>
    <xf applyAlignment="1" applyBorder="1" applyFont="1" applyNumberFormat="1" borderId="140" fillId="0" fontId="10" numFmtId="176" xfId="66">
      <alignment horizontal="right"/>
    </xf>
    <xf applyBorder="1" applyFont="1" applyNumberFormat="1" borderId="28" fillId="0" fontId="10" numFmtId="176" xfId="137"/>
    <xf applyBorder="1" applyFont="1" applyNumberFormat="1" borderId="112" fillId="0" fontId="10" numFmtId="176" xfId="137"/>
    <xf applyBorder="1" applyFont="1" applyNumberFormat="1" borderId="80" fillId="0" fontId="10" numFmtId="176" xfId="137"/>
    <xf applyBorder="1" applyFont="1" borderId="36" fillId="0" fontId="10" numFmtId="0" xfId="136"/>
    <xf applyAlignment="1" applyBorder="1" applyFont="1" applyNumberFormat="1" borderId="141" fillId="0" fontId="10" numFmtId="176" xfId="66">
      <alignment horizontal="right"/>
    </xf>
    <xf applyBorder="1" applyFont="1" applyNumberFormat="1" borderId="30" fillId="0" fontId="10" numFmtId="176" xfId="137"/>
    <xf applyBorder="1" applyFont="1" applyNumberFormat="1" borderId="130" fillId="0" fontId="10" numFmtId="176" xfId="137"/>
    <xf applyBorder="1" applyFont="1" applyNumberFormat="1" borderId="95" fillId="0" fontId="10" numFmtId="176" xfId="137"/>
    <xf applyBorder="1" applyFont="1" borderId="0" fillId="0" fontId="10" numFmtId="0" xfId="136"/>
    <xf applyAlignment="1" applyBorder="1" applyFont="1" applyNumberFormat="1" borderId="0" fillId="0" fontId="10" numFmtId="176" xfId="66">
      <alignment horizontal="right"/>
    </xf>
    <xf applyBorder="1" applyFont="1" applyNumberFormat="1" borderId="0" fillId="0" fontId="10" numFmtId="176" xfId="136"/>
    <xf applyAlignment="1" applyFont="1" applyNumberFormat="1" borderId="0" fillId="0" fontId="10" numFmtId="176" quotePrefix="1" xfId="136">
      <alignment horizontal="right"/>
    </xf>
    <xf applyFont="1" applyNumberFormat="1" borderId="0" fillId="0" fontId="10" numFmtId="176" xfId="135"/>
    <xf applyFill="1" applyFont="1" borderId="0" fillId="0" fontId="13" numFmtId="0" xfId="101">
      <alignment vertical="center"/>
    </xf>
    <xf applyFill="1" applyFont="1" applyNumberFormat="1" borderId="0" fillId="0" fontId="10" numFmtId="3" xfId="139"/>
    <xf applyFill="1" applyFont="1" borderId="0" fillId="0" fontId="10" numFmtId="0" xfId="139"/>
    <xf applyFont="1" borderId="0" fillId="0" fontId="10" numFmtId="0" xfId="138"/>
    <xf applyAlignment="1" applyBorder="1" applyFill="1" applyFont="1" applyNumberFormat="1" borderId="37" fillId="0" fontId="55" numFmtId="3" xfId="139">
      <alignment horizontal="right"/>
    </xf>
    <xf applyAlignment="1" applyBorder="1" applyFill="1" applyFont="1" borderId="39" fillId="0" fontId="10" numFmtId="0" xfId="139">
      <alignment horizontal="center"/>
    </xf>
    <xf applyAlignment="1" applyBorder="1" applyFill="1" applyFont="1" borderId="38" fillId="0" fontId="10" numFmtId="0" xfId="139">
      <alignment horizontal="center"/>
    </xf>
    <xf applyAlignment="1" applyBorder="1" applyFill="1" applyFont="1" borderId="142" fillId="0" fontId="10" numFmtId="0" xfId="139">
      <alignment horizontal="center"/>
    </xf>
    <xf applyAlignment="1" applyBorder="1" applyFill="1" applyFont="1" borderId="181" fillId="0" fontId="10" numFmtId="0" xfId="139">
      <alignment horizontal="center"/>
    </xf>
    <xf applyBorder="1" applyFill="1" applyFont="1" borderId="13" fillId="0" fontId="10" numFmtId="0" xfId="139"/>
    <xf applyAlignment="1" applyBorder="1" applyFill="1" applyFont="1" borderId="16" fillId="0" fontId="10" numFmtId="38" xfId="66"/>
    <xf applyAlignment="1" applyBorder="1" applyFill="1" applyFont="1" borderId="115" fillId="0" fontId="10" numFmtId="38" xfId="66"/>
    <xf applyAlignment="1" applyBorder="1" applyFill="1" applyFont="1" borderId="16" fillId="0" fontId="10" numFmtId="38" xfId="144"/>
    <xf applyAlignment="1" applyBorder="1" applyFill="1" applyFont="1" borderId="167" fillId="0" fontId="10" numFmtId="38" xfId="144"/>
    <xf applyBorder="1" applyFill="1" applyFont="1" borderId="20" fillId="0" fontId="10" numFmtId="0" xfId="139"/>
    <xf applyAlignment="1" applyBorder="1" applyFill="1" applyFont="1" borderId="30" fillId="0" fontId="10" numFmtId="38" xfId="66"/>
    <xf applyAlignment="1" applyBorder="1" applyFill="1" applyFont="1" borderId="130" fillId="0" fontId="10" numFmtId="38" xfId="66"/>
    <xf applyAlignment="1" applyBorder="1" applyFill="1" applyFont="1" borderId="30" fillId="0" fontId="10" numFmtId="38" xfId="144"/>
    <xf applyAlignment="1" applyBorder="1" applyFill="1" applyFont="1" borderId="98" fillId="0" fontId="10" numFmtId="38" xfId="144"/>
    <xf applyBorder="1" applyFill="1" applyFont="1" applyNumberFormat="1" borderId="0" fillId="0" fontId="10" numFmtId="3" xfId="139"/>
    <xf applyFill="1" applyFont="1" borderId="0" fillId="0" fontId="10" numFmtId="0" xfId="138"/>
    <xf applyAlignment="1" applyFill="1" applyFont="1" borderId="0" fillId="0" fontId="10" numFmtId="0" xfId="139">
      <alignment horizontal="left" indent="2"/>
    </xf>
    <xf applyAlignment="1" applyFill="1" applyFont="1" borderId="0" fillId="0" fontId="10" numFmtId="0" xfId="139"/>
    <xf applyFont="1" borderId="0" fillId="0" fontId="10" numFmtId="0" xfId="101">
      <alignment vertical="center"/>
    </xf>
    <xf applyFont="1" applyNumberFormat="1" borderId="0" fillId="0" fontId="10" numFmtId="3" xfId="139"/>
    <xf applyFont="1" applyNumberFormat="1" borderId="0" fillId="0" fontId="10" numFmtId="3" xfId="138"/>
    <xf applyFont="1" borderId="0" fillId="0" fontId="13" numFmtId="0" xfId="96">
      <alignment vertical="center"/>
    </xf>
    <xf applyFont="1" applyNumberFormat="1" borderId="0" fillId="0" fontId="10" numFmtId="179" xfId="95"/>
    <xf applyFill="1" applyFont="1" borderId="0" fillId="0" fontId="10" numFmtId="0" xfId="95"/>
    <xf applyFont="1" borderId="0" fillId="0" fontId="10" numFmtId="0" xfId="94"/>
    <xf applyFont="1" borderId="0" fillId="0" fontId="10" numFmtId="0" xfId="95"/>
    <xf applyAlignment="1" applyFont="1" applyNumberFormat="1" borderId="0" fillId="0" fontId="10" numFmtId="179" xfId="95">
      <alignment horizontal="right"/>
    </xf>
    <xf applyBorder="1" applyFill="1" applyFont="1" borderId="37" fillId="0" fontId="10" numFmtId="0" xfId="95"/>
    <xf applyBorder="1" applyFont="1" borderId="39" fillId="0" fontId="10" numFmtId="0" xfId="95"/>
    <xf applyAlignment="1" applyBorder="1" applyFill="1" applyFont="1" borderId="38" fillId="0" fontId="10" numFmtId="0" xfId="95">
      <alignment horizontal="center"/>
    </xf>
    <xf applyAlignment="1" applyBorder="1" applyFill="1" applyFont="1" borderId="142" fillId="0" fontId="10" numFmtId="0" xfId="95">
      <alignment horizontal="center"/>
    </xf>
    <xf applyAlignment="1" applyBorder="1" applyFill="1" applyFont="1" borderId="74" fillId="0" fontId="10" numFmtId="0" xfId="95">
      <alignment horizontal="center"/>
    </xf>
    <xf applyAlignment="1" applyBorder="1" applyFill="1" applyFont="1" borderId="181" fillId="0" fontId="10" numFmtId="0" xfId="95">
      <alignment horizontal="center"/>
    </xf>
    <xf applyBorder="1" applyFont="1" borderId="13" fillId="0" fontId="10" numFmtId="0" xfId="95"/>
    <xf applyBorder="1" applyFill="1" applyFont="1" applyNumberFormat="1" borderId="16" fillId="0" fontId="10" numFmtId="181" xfId="95"/>
    <xf applyBorder="1" applyFill="1" applyFont="1" applyNumberFormat="1" borderId="115" fillId="0" fontId="10" numFmtId="181" xfId="95"/>
    <xf applyBorder="1" applyFill="1" applyFont="1" applyNumberFormat="1" borderId="75" fillId="0" fontId="10" numFmtId="181" xfId="95"/>
    <xf applyBorder="1" applyFill="1" applyFont="1" applyNumberFormat="1" borderId="167" fillId="0" fontId="10" numFmtId="181" xfId="95"/>
    <xf applyBorder="1" applyFont="1" borderId="19" fillId="0" fontId="10" numFmtId="0" xfId="95"/>
    <xf applyBorder="1" applyFill="1" applyFont="1" applyNumberFormat="1" borderId="17" fillId="0" fontId="10" numFmtId="181" xfId="95"/>
    <xf applyBorder="1" applyFill="1" applyFont="1" applyNumberFormat="1" borderId="47" fillId="0" fontId="10" numFmtId="181" xfId="95"/>
    <xf applyBorder="1" applyFill="1" applyFont="1" applyNumberFormat="1" borderId="70" fillId="0" fontId="10" numFmtId="181" xfId="95"/>
    <xf applyBorder="1" applyFill="1" applyFont="1" applyNumberFormat="1" borderId="52" fillId="0" fontId="10" numFmtId="181" xfId="95"/>
    <xf applyBorder="1" applyFont="1" borderId="40" fillId="0" fontId="10" numFmtId="0" xfId="95"/>
    <xf applyBorder="1" applyFill="1" applyFont="1" applyNumberFormat="1" borderId="28" fillId="0" fontId="10" numFmtId="181" xfId="95"/>
    <xf applyBorder="1" applyFill="1" applyFont="1" applyNumberFormat="1" borderId="112" fillId="0" fontId="10" numFmtId="181" xfId="95"/>
    <xf applyBorder="1" applyFill="1" applyFont="1" applyNumberFormat="1" borderId="83" fillId="0" fontId="10" numFmtId="181" xfId="95"/>
    <xf applyBorder="1" applyFill="1" applyFont="1" applyNumberFormat="1" borderId="50" fillId="0" fontId="10" numFmtId="181" xfId="95"/>
    <xf applyBorder="1" applyFill="1" applyFont="1" borderId="41" fillId="0" fontId="10" numFmtId="0" xfId="95"/>
    <xf applyBorder="1" applyFill="1" applyFont="1" applyNumberFormat="1" borderId="84" fillId="0" fontId="10" numFmtId="181" xfId="95"/>
    <xf applyBorder="1" applyFill="1" applyFont="1" applyNumberFormat="1" borderId="130" fillId="0" fontId="10" numFmtId="181" xfId="95"/>
    <xf applyBorder="1" applyFill="1" applyFont="1" applyNumberFormat="1" borderId="182" fillId="0" fontId="10" numFmtId="181" xfId="95"/>
    <xf applyBorder="1" applyFill="1" applyFont="1" applyNumberFormat="1" borderId="146" fillId="0" fontId="10" numFmtId="181" xfId="95"/>
    <xf applyBorder="1" applyFill="1" applyFont="1" borderId="0" fillId="0" fontId="10" numFmtId="0" xfId="95"/>
    <xf applyBorder="1" applyFont="1" applyNumberFormat="1" borderId="0" fillId="0" fontId="10" numFmtId="179" xfId="95"/>
    <xf applyAlignment="1" applyFont="1" borderId="0" fillId="0" fontId="10" numFmtId="0" quotePrefix="1" xfId="95">
      <alignment horizontal="right"/>
    </xf>
    <xf applyFont="1" applyNumberFormat="1" borderId="0" fillId="0" fontId="10" numFmtId="179" quotePrefix="1" xfId="95"/>
    <xf applyFont="1" applyNumberFormat="1" borderId="0" fillId="0" fontId="10" numFmtId="179" xfId="94"/>
    <xf applyFill="1" applyFont="1" borderId="0" fillId="0" fontId="10" numFmtId="0" xfId="94"/>
    <xf applyFill="1" applyFont="1" borderId="0" fillId="0" fontId="10" numFmtId="0" xfId="147"/>
    <xf applyFill="1" applyFont="1" applyNumberFormat="1" borderId="0" fillId="0" fontId="10" numFmtId="37" xfId="147"/>
    <xf applyFill="1" applyFont="1" borderId="0" fillId="0" fontId="10" numFmtId="0" xfId="115"/>
    <xf applyFill="1" applyFont="1" borderId="0" fillId="0" fontId="10" numFmtId="0" xfId="0">
      <alignment vertical="center"/>
    </xf>
    <xf applyFont="1" borderId="0" fillId="0" fontId="10" numFmtId="0" xfId="147"/>
    <xf applyFont="1" applyNumberFormat="1" borderId="0" fillId="0" fontId="13" numFmtId="183" xfId="147"/>
    <xf applyFont="1" applyNumberFormat="1" borderId="0" fillId="0" fontId="10" numFmtId="37" xfId="147"/>
    <xf applyFont="1" borderId="0" fillId="0" fontId="10" numFmtId="0" xfId="146"/>
    <xf applyFont="1" applyNumberFormat="1" borderId="0" fillId="0" fontId="10" numFmtId="179" xfId="146"/>
    <xf applyFont="1" borderId="0" fillId="0" fontId="10" numFmtId="0" xfId="104"/>
    <xf applyAlignment="1" applyBorder="1" applyFont="1" borderId="20" fillId="0" fontId="10" numFmtId="0" xfId="170">
      <alignment horizontal="center" shrinkToFit="1" vertical="center"/>
    </xf>
    <xf applyAlignment="1" applyBorder="1" applyFont="1" borderId="171" fillId="0" fontId="10" numFmtId="0" xfId="170">
      <alignment horizontal="center" shrinkToFit="1" vertical="center"/>
    </xf>
    <xf applyAlignment="1" applyBorder="1" applyFont="1" borderId="37" fillId="0" fontId="10" numFmtId="0" xfId="170">
      <alignment horizontal="center" shrinkToFit="1" vertical="center"/>
    </xf>
    <xf applyAlignment="1" applyBorder="1" applyFont="1" borderId="20" fillId="0" fontId="10" numFmtId="0" xfId="145">
      <alignment horizontal="center"/>
    </xf>
    <xf applyAlignment="1" applyBorder="1" applyFont="1" borderId="171" fillId="0" fontId="10" numFmtId="0" xfId="145">
      <alignment horizontal="center"/>
    </xf>
    <xf applyAlignment="1" applyBorder="1" applyFont="1" borderId="153" fillId="0" fontId="10" numFmtId="0" xfId="145">
      <alignment horizontal="center"/>
    </xf>
    <xf applyAlignment="1" applyBorder="1" applyFont="1" borderId="180" fillId="0" fontId="10" numFmtId="0" xfId="170">
      <alignment vertical="center"/>
    </xf>
    <xf applyBorder="1" applyFont="1" applyNumberFormat="1" borderId="62" fillId="0" fontId="10" numFmtId="186" xfId="145"/>
    <xf applyBorder="1" applyFont="1" applyNumberFormat="1" borderId="110" fillId="0" fontId="10" numFmtId="186" xfId="145"/>
    <xf applyBorder="1" applyFont="1" applyNumberFormat="1" borderId="172" fillId="0" fontId="10" numFmtId="186" xfId="145"/>
    <xf applyAlignment="1" applyBorder="1" applyFont="1" borderId="149" fillId="0" fontId="10" numFmtId="0" xfId="170">
      <alignment vertical="center"/>
    </xf>
    <xf applyBorder="1" applyFont="1" applyNumberFormat="1" borderId="19" fillId="0" fontId="10" numFmtId="186" xfId="145"/>
    <xf applyBorder="1" applyFont="1" applyNumberFormat="1" borderId="164" fillId="0" fontId="10" numFmtId="186" xfId="145"/>
    <xf applyBorder="1" applyFont="1" applyNumberFormat="1" borderId="162" fillId="0" fontId="10" numFmtId="186" xfId="145"/>
    <xf applyAlignment="1" applyBorder="1" applyFont="1" borderId="152" fillId="0" fontId="10" numFmtId="0" xfId="170">
      <alignment vertical="center"/>
    </xf>
    <xf applyBorder="1" applyFont="1" applyNumberFormat="1" borderId="51" fillId="0" fontId="10" numFmtId="186" xfId="145"/>
    <xf applyBorder="1" applyFont="1" applyNumberFormat="1" borderId="111" fillId="0" fontId="10" numFmtId="186" xfId="145"/>
    <xf applyBorder="1" applyFont="1" applyNumberFormat="1" borderId="155" fillId="0" fontId="10" numFmtId="186" xfId="145"/>
    <xf applyAlignment="1" applyBorder="1" applyFont="1" borderId="150" fillId="0" fontId="10" numFmtId="0" xfId="170">
      <alignment vertical="center"/>
    </xf>
    <xf applyBorder="1" applyFont="1" applyNumberFormat="1" borderId="41" fillId="0" fontId="10" numFmtId="186" xfId="145"/>
    <xf applyBorder="1" applyFont="1" applyNumberFormat="1" borderId="179" fillId="0" fontId="10" numFmtId="186" xfId="145"/>
    <xf applyBorder="1" applyFont="1" applyNumberFormat="1" borderId="165" fillId="0" fontId="10" numFmtId="186" xfId="145"/>
    <xf applyAlignment="1" applyBorder="1" applyFont="1" borderId="147" fillId="0" fontId="10" numFmtId="0" xfId="170">
      <alignment horizontal="center" vertical="center" wrapText="1"/>
    </xf>
    <xf applyBorder="1" applyFont="1" applyNumberFormat="1" borderId="174" fillId="0" fontId="10" numFmtId="186" xfId="145"/>
    <xf applyBorder="1" applyFont="1" applyNumberFormat="1" borderId="173" fillId="0" fontId="10" numFmtId="186" xfId="145"/>
    <xf applyBorder="1" applyFont="1" applyNumberFormat="1" borderId="175" fillId="0" fontId="10" numFmtId="186" xfId="145"/>
    <xf applyAlignment="1" applyBorder="1" applyFont="1" borderId="161" fillId="0" fontId="10" numFmtId="0" xfId="170">
      <alignment horizontal="center" vertical="center" wrapText="1"/>
    </xf>
    <xf applyBorder="1" applyFont="1" applyNumberFormat="1" borderId="177" fillId="0" fontId="10" numFmtId="186" xfId="145"/>
    <xf applyBorder="1" applyFont="1" applyNumberFormat="1" borderId="176" fillId="0" fontId="10" numFmtId="186" xfId="145"/>
    <xf applyBorder="1" applyFont="1" applyNumberFormat="1" borderId="178" fillId="0" fontId="10" numFmtId="186" xfId="145"/>
    <xf applyAlignment="1" applyBorder="1" applyFont="1" borderId="149" fillId="0" fontId="10" numFmtId="0" xfId="170">
      <alignment shrinkToFit="1" vertical="center"/>
    </xf>
    <xf applyBorder="1" applyFont="1" borderId="0" fillId="0" fontId="10" numFmtId="0" xfId="146"/>
    <xf applyAlignment="1" applyBorder="1" applyFont="1" borderId="0" fillId="0" fontId="10" numFmtId="0" xfId="146">
      <alignment horizontal="center"/>
    </xf>
    <xf applyBorder="1" applyFont="1" applyNumberFormat="1" borderId="0" fillId="0" fontId="10" numFmtId="181" xfId="146"/>
    <xf applyFont="1" borderId="0" fillId="0" fontId="10" numFmtId="0" xfId="145"/>
    <xf applyFont="1" applyNumberFormat="1" borderId="0" fillId="0" fontId="10" numFmtId="179" xfId="104"/>
    <xf applyFont="1" applyNumberFormat="1" borderId="0" fillId="0" fontId="10" numFmtId="37" xfId="106"/>
    <xf applyFont="1" borderId="0" fillId="0" fontId="10" numFmtId="0" xfId="105"/>
    <xf applyFont="1" borderId="0" fillId="0" fontId="10" numFmtId="0" xfId="106"/>
    <xf applyAlignment="1" applyBorder="1" applyFont="1" borderId="78" fillId="0" fontId="10" numFmtId="0" xfId="172">
      <alignment horizontal="center" shrinkToFit="1" vertical="center"/>
    </xf>
    <xf applyAlignment="1" applyBorder="1" applyFill="1" applyFont="1" borderId="22" fillId="0" fontId="10" numFmtId="0" xfId="172">
      <alignment horizontal="center" shrinkToFit="1" vertical="center"/>
    </xf>
    <xf applyAlignment="1" applyBorder="1" applyFill="1" applyFont="1" borderId="166" fillId="0" fontId="10" numFmtId="0" xfId="172">
      <alignment horizontal="center" shrinkToFit="1" vertical="center"/>
    </xf>
    <xf applyAlignment="1" applyBorder="1" applyFont="1" borderId="20" fillId="0" fontId="10" numFmtId="0" xfId="171">
      <alignment horizontal="center"/>
    </xf>
    <xf applyAlignment="1" applyBorder="1" applyFont="1" borderId="22" fillId="0" fontId="10" numFmtId="0" xfId="171">
      <alignment horizontal="center"/>
    </xf>
    <xf applyAlignment="1" applyBorder="1" applyFont="1" borderId="153" fillId="0" fontId="10" numFmtId="0" xfId="171">
      <alignment horizontal="center"/>
    </xf>
    <xf applyAlignment="1" applyBorder="1" applyFont="1" borderId="148" fillId="0" fontId="10" numFmtId="0" xfId="172">
      <alignment vertical="center"/>
    </xf>
    <xf applyBorder="1" applyFont="1" borderId="13" fillId="0" fontId="10" numFmtId="0" xfId="171"/>
    <xf applyBorder="1" applyFont="1" borderId="15" fillId="0" fontId="10" numFmtId="0" xfId="171"/>
    <xf applyBorder="1" applyFont="1" borderId="154" fillId="0" fontId="10" numFmtId="0" xfId="171"/>
    <xf applyBorder="1" applyFont="1" borderId="19" fillId="0" fontId="10" numFmtId="0" xfId="171"/>
    <xf applyBorder="1" applyFont="1" borderId="18" fillId="0" fontId="10" numFmtId="0" xfId="171"/>
    <xf applyBorder="1" applyFont="1" borderId="162" fillId="0" fontId="10" numFmtId="0" xfId="171"/>
    <xf applyAlignment="1" applyBorder="1" applyFont="1" borderId="149" fillId="0" fontId="10" numFmtId="0" xfId="172">
      <alignment vertical="center"/>
    </xf>
    <xf applyAlignment="1" applyBorder="1" applyFont="1" borderId="151" fillId="0" fontId="10" numFmtId="0" xfId="172">
      <alignment vertical="center"/>
    </xf>
    <xf applyAlignment="1" applyBorder="1" applyFont="1" borderId="151" fillId="0" fontId="10" numFmtId="0" xfId="172">
      <alignment shrinkToFit="1" vertical="center"/>
    </xf>
    <xf applyAlignment="1" applyBorder="1" applyFont="1" borderId="152" fillId="0" fontId="10" numFmtId="0" xfId="172">
      <alignment vertical="center"/>
    </xf>
    <xf applyBorder="1" applyFont="1" borderId="40" fillId="0" fontId="10" numFmtId="0" xfId="171"/>
    <xf applyBorder="1" applyFont="1" borderId="27" fillId="0" fontId="10" numFmtId="0" xfId="171"/>
    <xf applyBorder="1" applyFont="1" borderId="155" fillId="0" fontId="10" numFmtId="0" xfId="171"/>
    <xf applyAlignment="1" applyBorder="1" applyFont="1" borderId="150" fillId="0" fontId="10" numFmtId="0" xfId="172">
      <alignment vertical="center"/>
    </xf>
    <xf applyBorder="1" applyFont="1" borderId="41" fillId="0" fontId="10" numFmtId="0" xfId="171"/>
    <xf applyBorder="1" applyFont="1" borderId="183" fillId="0" fontId="10" numFmtId="0" xfId="171"/>
    <xf applyBorder="1" applyFont="1" borderId="137" fillId="0" fontId="10" numFmtId="0" xfId="171"/>
    <xf applyBorder="1" applyFont="1" borderId="179" fillId="0" fontId="10" numFmtId="0" xfId="171"/>
    <xf applyBorder="1" applyFont="1" borderId="97" fillId="0" fontId="10" numFmtId="0" xfId="171"/>
    <xf applyBorder="1" applyFont="1" borderId="0" fillId="0" fontId="10" numFmtId="0" xfId="106"/>
    <xf applyBorder="1" applyFont="1" applyNumberFormat="1" borderId="0" fillId="0" fontId="10" numFmtId="37" xfId="106"/>
    <xf applyFont="1" applyNumberFormat="1" borderId="0" fillId="0" fontId="10" numFmtId="176" xfId="105"/>
    <xf applyFont="1" borderId="0" fillId="0" fontId="13" numFmtId="0" xfId="148">
      <alignment vertical="center"/>
    </xf>
    <xf applyFont="1" borderId="0" fillId="0" fontId="10" numFmtId="0" xfId="148">
      <alignment vertical="center"/>
    </xf>
    <xf applyFill="1" applyFont="1" borderId="0" fillId="0" fontId="10" numFmtId="0" xfId="148">
      <alignment vertical="center"/>
    </xf>
    <xf applyAlignment="1" applyFill="1" applyFont="1" applyNumberFormat="1" borderId="0" fillId="0" fontId="10" numFmtId="37" xfId="149">
      <alignment horizontal="right"/>
    </xf>
    <xf applyBorder="1" applyFont="1" borderId="156" fillId="0" fontId="10" numFmtId="0" xfId="148">
      <alignment vertical="center"/>
    </xf>
    <xf applyAlignment="1" applyBorder="1" applyFont="1" borderId="157" fillId="0" fontId="10" numFmtId="0" xfId="148">
      <alignment horizontal="center" vertical="center"/>
    </xf>
    <xf applyBorder="1" applyFont="1" borderId="158" fillId="0" fontId="10" numFmtId="0" xfId="148">
      <alignment vertical="center"/>
    </xf>
    <xf applyAlignment="1" applyBorder="1" applyFill="1" applyFont="1" borderId="159" fillId="0" fontId="10" numFmtId="0" xfId="149">
      <alignment horizontal="center" shrinkToFit="1"/>
    </xf>
    <xf applyAlignment="1" applyBorder="1" applyFill="1" applyFont="1" borderId="158" fillId="0" fontId="10" numFmtId="0" xfId="149">
      <alignment horizontal="center" shrinkToFit="1"/>
    </xf>
    <xf applyBorder="1" applyFont="1" applyNumberFormat="1" borderId="42" fillId="0" fontId="10" numFmtId="31" xfId="150">
      <alignment vertical="center"/>
    </xf>
    <xf applyBorder="1" applyFill="1" applyFont="1" borderId="65" fillId="55" fontId="10" numFmtId="38" xfId="144">
      <alignment vertical="center"/>
    </xf>
    <xf applyBorder="1" applyFill="1" applyFont="1" borderId="64" fillId="55" fontId="10" numFmtId="38" xfId="144">
      <alignment vertical="center"/>
    </xf>
    <xf applyBorder="1" applyFill="1" applyFont="1" borderId="42" fillId="55" fontId="10" numFmtId="38" xfId="144">
      <alignment vertical="center"/>
    </xf>
    <xf applyBorder="1" applyFont="1" borderId="43" fillId="0" fontId="10" numFmtId="0" xfId="150">
      <alignment vertical="center"/>
    </xf>
    <xf applyBorder="1" applyFill="1" applyFont="1" borderId="47" fillId="55" fontId="10" numFmtId="38" xfId="144">
      <alignment vertical="center"/>
    </xf>
    <xf applyBorder="1" applyFill="1" applyFont="1" borderId="17" fillId="55" fontId="10" numFmtId="38" xfId="144">
      <alignment vertical="center"/>
    </xf>
    <xf applyBorder="1" applyFill="1" applyFont="1" borderId="43" fillId="55" fontId="10" numFmtId="38" xfId="144">
      <alignment vertical="center"/>
    </xf>
    <xf applyBorder="1" applyFont="1" borderId="162" fillId="0" fontId="10" numFmtId="0" xfId="150">
      <alignment vertical="center"/>
    </xf>
    <xf applyBorder="1" applyFont="1" borderId="153" fillId="0" fontId="10" numFmtId="0" xfId="150">
      <alignment vertical="center"/>
    </xf>
    <xf applyBorder="1" applyFill="1" applyFont="1" borderId="60" fillId="55" fontId="10" numFmtId="38" xfId="144">
      <alignment vertical="center"/>
    </xf>
    <xf applyBorder="1" applyFill="1" applyFont="1" borderId="21" fillId="55" fontId="10" numFmtId="38" xfId="144">
      <alignment vertical="center"/>
    </xf>
    <xf applyBorder="1" applyFill="1" applyFont="1" borderId="92" fillId="55" fontId="10" numFmtId="38" xfId="144">
      <alignment vertical="center"/>
    </xf>
    <xf applyAlignment="1" applyBorder="1" applyFont="1" borderId="156" fillId="0" fontId="10" numFmtId="0" xfId="150">
      <alignment vertical="center"/>
    </xf>
    <xf applyAlignment="1" applyBorder="1" applyFont="1" applyNumberFormat="1" borderId="157" fillId="0" fontId="10" numFmtId="58" xfId="150">
      <alignment horizontal="left" vertical="center"/>
    </xf>
    <xf applyBorder="1" applyFont="1" borderId="163" fillId="0" fontId="10" numFmtId="0" xfId="150">
      <alignment vertical="center"/>
    </xf>
    <xf applyBorder="1" applyFill="1" applyFont="1" borderId="159" fillId="55" fontId="10" numFmtId="38" xfId="144">
      <alignment vertical="center"/>
    </xf>
    <xf applyBorder="1" applyFill="1" applyFont="1" borderId="169" fillId="55" fontId="10" numFmtId="38" xfId="144">
      <alignment vertical="center"/>
    </xf>
    <xf applyBorder="1" applyFill="1" applyFont="1" borderId="158" fillId="55" fontId="10" numFmtId="38" xfId="144">
      <alignment vertical="center"/>
    </xf>
    <xf applyFont="1" borderId="0" fillId="0" fontId="10" numFmtId="0" xfId="150">
      <alignment vertical="center"/>
    </xf>
    <xf applyFill="1" applyFont="1" borderId="0" fillId="0" fontId="10" numFmtId="0" xfId="150">
      <alignment vertical="center"/>
    </xf>
    <xf applyAlignment="1" applyFont="1" borderId="0" fillId="0" fontId="10" numFmtId="0" xfId="0"/>
    <xf applyFont="1" borderId="0" fillId="0" fontId="10" numFmtId="0" xfId="118"/>
    <xf applyFont="1" applyNumberFormat="1" borderId="0" fillId="0" fontId="10" numFmtId="178" xfId="118"/>
    <xf applyFont="1" borderId="0" fillId="0" fontId="10" numFmtId="0" xfId="117"/>
    <xf applyAlignment="1" applyBorder="1" applyFont="1" applyNumberFormat="1" borderId="37" fillId="0" fontId="10" numFmtId="178" xfId="118">
      <alignment horizontal="left"/>
    </xf>
    <xf applyAlignment="1" applyBorder="1" applyFont="1" borderId="28" fillId="0" fontId="10" numFmtId="0" xfId="118">
      <alignment horizontal="center"/>
    </xf>
    <xf applyAlignment="1" applyBorder="1" applyFont="1" borderId="28" fillId="0" fontId="10" numFmtId="0" xfId="118">
      <alignment horizontal="center" shrinkToFit="1"/>
    </xf>
    <xf applyAlignment="1" applyBorder="1" applyFont="1" applyNumberFormat="1" borderId="15" fillId="0" fontId="10" numFmtId="178" xfId="144">
      <alignment horizontal="right"/>
    </xf>
    <xf applyAlignment="1" applyBorder="1" applyFont="1" applyNumberFormat="1" borderId="27" fillId="0" fontId="10" numFmtId="178" xfId="144">
      <alignment horizontal="right"/>
    </xf>
    <xf applyAlignment="1" applyBorder="1" applyFont="1" applyNumberFormat="1" borderId="18" fillId="0" fontId="10" numFmtId="178" xfId="144">
      <alignment horizontal="right"/>
    </xf>
    <xf applyAlignment="1" applyBorder="1" applyFont="1" applyNumberFormat="1" borderId="44" fillId="0" fontId="10" numFmtId="178" xfId="144">
      <alignment horizontal="right"/>
    </xf>
    <xf applyAlignment="1" applyBorder="1" applyFont="1" applyNumberFormat="1" borderId="22" fillId="0" fontId="10" numFmtId="178" xfId="144">
      <alignment horizontal="right"/>
    </xf>
    <xf applyAlignment="1" applyBorder="1" applyFont="1" borderId="0" fillId="0" fontId="10" numFmtId="0" xfId="118">
      <alignment vertical="center" wrapText="1"/>
    </xf>
    <xf applyAlignment="1" applyBorder="1" applyFont="1" borderId="0" fillId="0" fontId="10" numFmtId="0" xfId="118">
      <alignment vertical="center"/>
    </xf>
    <xf applyAlignment="1" applyBorder="1" applyFont="1" borderId="0" fillId="0" fontId="10" numFmtId="0" xfId="118">
      <alignment horizontal="left" vertical="center"/>
    </xf>
    <xf applyAlignment="1" applyBorder="1" applyFont="1" borderId="0" fillId="0" fontId="10" numFmtId="0" xfId="118"/>
    <xf applyAlignment="1" applyBorder="1" applyFont="1" borderId="0" fillId="0" fontId="10" numFmtId="0" xfId="118">
      <alignment horizontal="center"/>
    </xf>
    <xf applyAlignment="1" applyBorder="1" applyFont="1" applyNumberFormat="1" borderId="0" fillId="0" fontId="10" numFmtId="178" xfId="66"/>
    <xf applyBorder="1" applyFont="1" borderId="0" fillId="0" fontId="10" numFmtId="0" xfId="118"/>
    <xf applyAlignment="1" applyFont="1" borderId="0" fillId="0" fontId="10" numFmtId="0" xfId="118"/>
    <xf applyAlignment="1" applyFont="1" borderId="0" fillId="0" fontId="10" numFmtId="0" xfId="118">
      <alignment horizontal="center"/>
    </xf>
    <xf applyAlignment="1" applyFont="1" borderId="0" fillId="0" fontId="10" numFmtId="0" xfId="117">
      <alignment horizontal="left"/>
    </xf>
    <xf applyAlignment="1" applyFont="1" borderId="0" fillId="0" fontId="10" numFmtId="0" xfId="0">
      <alignment horizontal="left"/>
    </xf>
    <xf applyFont="1" applyNumberFormat="1" borderId="0" fillId="0" fontId="10" numFmtId="178" xfId="117"/>
    <xf applyFont="1" borderId="0" fillId="0" fontId="10" numFmtId="0" xfId="108"/>
    <xf applyFont="1" applyNumberFormat="1" borderId="0" fillId="0" fontId="10" numFmtId="178" xfId="108"/>
    <xf applyFont="1" borderId="0" fillId="0" fontId="10" numFmtId="0" xfId="107"/>
    <xf applyAlignment="1" applyFont="1" applyNumberFormat="1" borderId="0" fillId="0" fontId="10" numFmtId="178" xfId="108">
      <alignment horizontal="right"/>
    </xf>
    <xf applyAlignment="1" applyBorder="1" applyFont="1" borderId="39" fillId="0" fontId="10" numFmtId="0" xfId="108">
      <alignment horizontal="center" shrinkToFit="1" vertical="center"/>
    </xf>
    <xf applyAlignment="1" applyBorder="1" applyFont="1" borderId="38" fillId="0" fontId="10" numFmtId="0" xfId="108">
      <alignment horizontal="center" shrinkToFit="1" vertical="center"/>
    </xf>
    <xf applyAlignment="1" applyBorder="1" applyFill="1" applyFont="1" borderId="142" fillId="0" fontId="10" numFmtId="0" xfId="108">
      <alignment horizontal="center" shrinkToFit="1" vertical="center"/>
    </xf>
    <xf applyAlignment="1" applyBorder="1" applyFill="1" applyFont="1" borderId="38" fillId="0" fontId="10" numFmtId="0" xfId="108">
      <alignment horizontal="center" shrinkToFit="1" vertical="center"/>
    </xf>
    <xf applyAlignment="1" applyBorder="1" applyFill="1" applyFont="1" borderId="74" fillId="0" fontId="10" numFmtId="0" xfId="108">
      <alignment horizontal="center" shrinkToFit="1" vertical="center"/>
    </xf>
    <xf applyAlignment="1" applyBorder="1" applyFill="1" applyFont="1" borderId="181" fillId="0" fontId="10" numFmtId="0" xfId="108">
      <alignment horizontal="center" shrinkToFit="1" vertical="center"/>
    </xf>
    <xf applyAlignment="1" applyBorder="1" applyFont="1" borderId="41" fillId="0" fontId="10" numFmtId="0" xfId="108">
      <alignment horizontal="center" shrinkToFit="1" vertical="center"/>
    </xf>
    <xf applyAlignment="1" applyBorder="1" applyFont="1" applyNumberFormat="1" borderId="84" fillId="0" fontId="10" numFmtId="57" xfId="108">
      <alignment horizontal="center" vertical="center"/>
    </xf>
    <xf applyAlignment="1" applyBorder="1" applyFont="1" borderId="84" fillId="0" fontId="10" numFmtId="0" xfId="108">
      <alignment horizontal="center" vertical="center"/>
    </xf>
    <xf applyAlignment="1" applyBorder="1" applyFill="1" applyFont="1" applyNumberFormat="1" borderId="143" fillId="0" fontId="10" numFmtId="178" xfId="108">
      <alignment vertical="center"/>
    </xf>
    <xf applyAlignment="1" applyBorder="1" applyFill="1" applyFont="1" applyNumberFormat="1" borderId="84" fillId="0" fontId="10" numFmtId="178" xfId="108">
      <alignment vertical="center"/>
    </xf>
    <xf applyAlignment="1" applyBorder="1" applyFill="1" applyFont="1" applyNumberFormat="1" borderId="182" fillId="0" fontId="10" numFmtId="178" xfId="108">
      <alignment vertical="center"/>
    </xf>
    <xf applyAlignment="1" applyBorder="1" applyFill="1" applyFont="1" applyNumberFormat="1" borderId="146" fillId="0" fontId="10" numFmtId="178" xfId="108">
      <alignment vertical="center"/>
    </xf>
    <xf applyAlignment="1" applyBorder="1" applyFont="1" borderId="0" fillId="0" fontId="10" numFmtId="0" xfId="108">
      <alignment horizontal="center" vertical="center"/>
    </xf>
    <xf applyAlignment="1" applyBorder="1" applyFont="1" borderId="0" fillId="0" fontId="10" numFmtId="0" xfId="108">
      <alignment horizontal="left" vertical="center"/>
    </xf>
    <xf applyAlignment="1" applyBorder="1" applyFont="1" borderId="0" fillId="0" fontId="10" numFmtId="0" xfId="108">
      <alignment vertical="center"/>
    </xf>
    <xf applyBorder="1" applyFont="1" borderId="0" fillId="0" fontId="10" numFmtId="0" xfId="108"/>
    <xf applyBorder="1" applyFont="1" applyNumberFormat="1" borderId="0" fillId="0" fontId="10" numFmtId="178" xfId="108"/>
    <xf applyAlignment="1" applyFont="1" applyNumberFormat="1" borderId="0" fillId="0" fontId="10" numFmtId="178" quotePrefix="1" xfId="108">
      <alignment horizontal="right"/>
    </xf>
    <xf applyFont="1" applyNumberFormat="1" borderId="0" fillId="0" fontId="10" numFmtId="178" xfId="107"/>
    <xf applyFont="1" borderId="0" fillId="0" fontId="13" numFmtId="0" xfId="140">
      <alignment vertical="center"/>
    </xf>
    <xf applyFont="1" applyNumberFormat="1" borderId="0" fillId="0" fontId="10" numFmtId="176" xfId="110"/>
    <xf applyFill="1" applyFont="1" borderId="0" fillId="0" fontId="10" numFmtId="0" xfId="110"/>
    <xf applyFont="1" borderId="0" fillId="0" fontId="10" numFmtId="0" xfId="109"/>
    <xf applyFont="1" borderId="0" fillId="0" fontId="10" numFmtId="0" xfId="110"/>
    <xf applyAlignment="1" applyFill="1" applyFont="1" applyNumberFormat="1" borderId="0" fillId="0" fontId="10" numFmtId="176" xfId="110">
      <alignment horizontal="right"/>
    </xf>
    <xf applyBorder="1" applyFont="1" borderId="23" fillId="0" fontId="10" numFmtId="0" xfId="110"/>
    <xf applyAlignment="1" applyBorder="1" applyFill="1" applyFont="1" borderId="142" fillId="0" fontId="10" numFmtId="0" xfId="110">
      <alignment horizontal="center" shrinkToFit="1"/>
    </xf>
    <xf applyAlignment="1" applyBorder="1" applyFill="1" applyFont="1" borderId="38" fillId="0" fontId="10" numFmtId="0" xfId="110">
      <alignment horizontal="center" shrinkToFit="1"/>
    </xf>
    <xf applyAlignment="1" applyBorder="1" applyFill="1" applyFont="1" borderId="74" fillId="0" fontId="10" numFmtId="0" xfId="110">
      <alignment horizontal="center" shrinkToFit="1"/>
    </xf>
    <xf applyAlignment="1" applyBorder="1" applyFill="1" applyFont="1" borderId="181" fillId="0" fontId="10" numFmtId="0" xfId="110">
      <alignment horizontal="center" shrinkToFit="1"/>
    </xf>
    <xf applyBorder="1" applyFont="1" borderId="24" fillId="0" fontId="10" numFmtId="0" xfId="110"/>
    <xf applyAlignment="1" applyBorder="1" applyFill="1" applyFont="1" borderId="115" fillId="0" fontId="10" numFmtId="38" xfId="144"/>
    <xf applyAlignment="1" applyBorder="1" applyFill="1" applyFont="1" borderId="75" fillId="0" fontId="10" numFmtId="38" xfId="144"/>
    <xf applyBorder="1" applyFont="1" borderId="25" fillId="0" fontId="10" numFmtId="0" xfId="110"/>
    <xf applyAlignment="1" applyBorder="1" applyFill="1" applyFont="1" borderId="47" fillId="0" fontId="10" numFmtId="38" xfId="144"/>
    <xf applyAlignment="1" applyBorder="1" applyFill="1" applyFont="1" borderId="17" fillId="0" fontId="10" numFmtId="38" xfId="144"/>
    <xf applyAlignment="1" applyBorder="1" applyFill="1" applyFont="1" borderId="70" fillId="0" fontId="10" numFmtId="38" xfId="144"/>
    <xf applyAlignment="1" applyBorder="1" applyFill="1" applyFont="1" borderId="52" fillId="0" fontId="10" numFmtId="38" xfId="144"/>
    <xf applyBorder="1" applyFont="1" borderId="26" fillId="0" fontId="10" numFmtId="0" xfId="110"/>
    <xf applyBorder="1" applyFont="1" borderId="34" fillId="0" fontId="10" numFmtId="0" xfId="110"/>
    <xf applyAlignment="1" applyBorder="1" applyFill="1" applyFont="1" borderId="129" fillId="0" fontId="10" numFmtId="38" xfId="144"/>
    <xf applyAlignment="1" applyBorder="1" applyFill="1" applyFont="1" borderId="49" fillId="0" fontId="10" numFmtId="38" xfId="144"/>
    <xf applyAlignment="1" applyBorder="1" applyFill="1" applyFont="1" borderId="184" fillId="0" fontId="10" numFmtId="38" xfId="144"/>
    <xf applyAlignment="1" applyBorder="1" applyFill="1" applyFont="1" borderId="106" fillId="0" fontId="10" numFmtId="38" xfId="144"/>
    <xf applyBorder="1" applyFont="1" borderId="29" fillId="0" fontId="10" numFmtId="0" xfId="110"/>
    <xf applyAlignment="1" applyBorder="1" applyFill="1" applyFont="1" applyNumberFormat="1" borderId="30" fillId="0" fontId="10" numFmtId="3" xfId="111">
      <alignment horizontal="right"/>
    </xf>
    <xf applyAlignment="1" applyBorder="1" applyFill="1" applyFont="1" applyNumberFormat="1" borderId="130" fillId="0" fontId="10" numFmtId="3" xfId="111">
      <alignment horizontal="right"/>
    </xf>
    <xf applyAlignment="1" applyBorder="1" applyFill="1" applyFont="1" applyNumberFormat="1" borderId="84" fillId="0" fontId="10" numFmtId="3" xfId="111">
      <alignment horizontal="right"/>
    </xf>
    <xf applyAlignment="1" applyBorder="1" applyFill="1" applyFont="1" applyNumberFormat="1" borderId="182" fillId="0" fontId="10" numFmtId="3" xfId="111">
      <alignment horizontal="right"/>
    </xf>
    <xf applyAlignment="1" applyBorder="1" applyFill="1" applyFont="1" applyNumberFormat="1" borderId="146" fillId="0" fontId="10" numFmtId="3" xfId="111">
      <alignment horizontal="right"/>
    </xf>
    <xf applyBorder="1" applyFont="1" borderId="0" fillId="0" fontId="10" numFmtId="0" xfId="109"/>
    <xf applyBorder="1" applyFont="1" borderId="0" fillId="0" fontId="10" numFmtId="0" xfId="110"/>
    <xf applyBorder="1" applyFont="1" applyNumberFormat="1" borderId="0" fillId="0" fontId="10" numFmtId="176" xfId="110"/>
    <xf applyBorder="1" applyFill="1" applyFont="1" borderId="0" fillId="0" fontId="10" numFmtId="0" xfId="110"/>
    <xf applyAlignment="1" applyFill="1" applyFont="1" borderId="0" fillId="0" fontId="10" numFmtId="0" quotePrefix="1" xfId="110">
      <alignment horizontal="right"/>
    </xf>
    <xf applyFont="1" applyNumberFormat="1" borderId="0" fillId="0" fontId="10" numFmtId="176" xfId="109"/>
    <xf applyFill="1" applyFont="1" borderId="0" fillId="0" fontId="10" numFmtId="0" xfId="109"/>
    <xf applyFont="1" borderId="0" fillId="0" fontId="10" numFmtId="0" xfId="120"/>
    <xf applyFill="1" applyFont="1" borderId="0" fillId="0" fontId="10" numFmtId="0" xfId="120"/>
    <xf applyFill="1" applyFont="1" applyNumberFormat="1" borderId="0" fillId="0" fontId="10" numFmtId="38" xfId="120"/>
    <xf applyFont="1" borderId="0" fillId="0" fontId="10" numFmtId="0" xfId="173"/>
    <xf applyFont="1" borderId="0" fillId="0" fontId="10" numFmtId="0" xfId="119"/>
    <xf applyAlignment="1" applyFill="1" applyFont="1" applyNumberFormat="1" borderId="0" fillId="0" fontId="10" numFmtId="38" xfId="120">
      <alignment horizontal="right"/>
    </xf>
    <xf applyAlignment="1" applyBorder="1" applyFont="1" borderId="28" fillId="0" fontId="10" numFmtId="0" xfId="120">
      <alignment horizontal="center"/>
    </xf>
    <xf applyAlignment="1" applyBorder="1" applyFill="1" applyFont="1" borderId="112" fillId="0" fontId="10" numFmtId="0" xfId="120">
      <alignment horizontal="center" shrinkToFit="1"/>
    </xf>
    <xf applyAlignment="1" applyBorder="1" applyFill="1" applyFont="1" borderId="28" fillId="0" fontId="10" numFmtId="0" xfId="120">
      <alignment horizontal="center" shrinkToFit="1"/>
    </xf>
    <xf applyAlignment="1" applyBorder="1" applyFill="1" applyFont="1" borderId="83" fillId="0" fontId="10" numFmtId="0" xfId="120">
      <alignment horizontal="center" shrinkToFit="1"/>
    </xf>
    <xf applyAlignment="1" applyBorder="1" applyFill="1" applyFont="1" borderId="50" fillId="0" fontId="10" numFmtId="0" xfId="120">
      <alignment horizontal="center" shrinkToFit="1"/>
    </xf>
    <xf applyBorder="1" applyFill="1" applyFont="1" borderId="14" fillId="0" fontId="10" numFmtId="0" xfId="120"/>
    <xf applyBorder="1" applyFill="1" applyFont="1" applyNumberFormat="1" borderId="115" fillId="0" fontId="10" numFmtId="180" xfId="174"/>
    <xf applyBorder="1" applyFill="1" applyFont="1" applyNumberFormat="1" borderId="16" fillId="0" fontId="10" numFmtId="180" xfId="174"/>
    <xf applyBorder="1" applyFill="1" applyFont="1" applyNumberFormat="1" borderId="75" fillId="0" fontId="10" numFmtId="180" xfId="174"/>
    <xf applyBorder="1" applyFill="1" applyFont="1" applyNumberFormat="1" borderId="167" fillId="0" fontId="10" numFmtId="180" xfId="174"/>
    <xf applyBorder="1" applyFill="1" applyFont="1" borderId="17" fillId="0" fontId="10" numFmtId="0" xfId="120"/>
    <xf applyBorder="1" applyFill="1" applyFont="1" applyNumberFormat="1" borderId="47" fillId="0" fontId="10" numFmtId="180" xfId="174"/>
    <xf applyBorder="1" applyFill="1" applyFont="1" applyNumberFormat="1" borderId="17" fillId="0" fontId="10" numFmtId="180" xfId="174"/>
    <xf applyBorder="1" applyFill="1" applyFont="1" applyNumberFormat="1" borderId="70" fillId="0" fontId="10" numFmtId="180" xfId="174"/>
    <xf applyBorder="1" applyFill="1" applyFont="1" applyNumberFormat="1" borderId="52" fillId="0" fontId="10" numFmtId="180" xfId="174"/>
    <xf applyBorder="1" applyFill="1" applyFont="1" borderId="21" fillId="0" fontId="10" numFmtId="0" xfId="120"/>
    <xf applyBorder="1" applyFill="1" applyFont="1" applyNumberFormat="1" borderId="130" fillId="0" fontId="10" numFmtId="180" xfId="174"/>
    <xf applyBorder="1" applyFill="1" applyFont="1" applyNumberFormat="1" borderId="30" fillId="0" fontId="10" numFmtId="180" xfId="174"/>
    <xf applyBorder="1" applyFill="1" applyFont="1" applyNumberFormat="1" borderId="37" fillId="0" fontId="10" numFmtId="180" xfId="174"/>
    <xf applyBorder="1" applyFill="1" applyFont="1" applyNumberFormat="1" borderId="98" fillId="0" fontId="10" numFmtId="180" xfId="174"/>
    <xf applyAlignment="1" applyBorder="1" applyFont="1" borderId="0" fillId="0" fontId="10" numFmtId="0" xfId="120">
      <alignment vertical="center"/>
    </xf>
    <xf applyAlignment="1" applyBorder="1" applyFont="1" borderId="0" fillId="0" fontId="10" numFmtId="0" xfId="120">
      <alignment horizontal="left" vertical="center"/>
    </xf>
    <xf applyBorder="1" applyFill="1" applyFont="1" borderId="0" fillId="0" fontId="10" numFmtId="0" xfId="120"/>
    <xf applyBorder="1" applyFill="1" applyFont="1" applyNumberFormat="1" borderId="0" fillId="0" fontId="10" numFmtId="38" xfId="120"/>
    <xf applyAlignment="1" applyBorder="1" applyFill="1" applyFont="1" applyNumberFormat="1" borderId="48" fillId="0" fontId="10" numFmtId="38" xfId="144"/>
    <xf applyFont="1" borderId="0" fillId="0" fontId="62" numFmtId="0" xfId="147"/>
    <xf applyFont="1" borderId="0" fillId="0" fontId="62" numFmtId="0" xfId="120"/>
    <xf applyAlignment="1" applyFill="1" applyFont="1" applyNumberFormat="1" borderId="0" fillId="0" fontId="10" numFmtId="38" quotePrefix="1" xfId="120">
      <alignment horizontal="right"/>
    </xf>
    <xf applyFill="1" applyFont="1" borderId="0" fillId="0" fontId="10" numFmtId="0" xfId="173"/>
    <xf applyFill="1" applyFont="1" applyNumberFormat="1" borderId="0" fillId="0" fontId="10" numFmtId="38" xfId="173"/>
    <xf applyFill="1" applyFont="1" borderId="0" fillId="0" fontId="10" numFmtId="0" xfId="119"/>
    <xf applyFill="1" applyFont="1" applyNumberFormat="1" borderId="0" fillId="0" fontId="10" numFmtId="178" xfId="119"/>
    <xf borderId="0" fillId="0" fontId="0" numFmtId="0" xfId="0">
      <alignment vertical="center"/>
    </xf>
    <xf applyFont="1" borderId="0" fillId="0" fontId="10" numFmtId="0" xfId="0">
      <alignment vertical="center"/>
    </xf>
    <xf applyFill="1" applyFont="1" applyNumberFormat="1" borderId="0" fillId="0" fontId="10" numFmtId="37" xfId="147"/>
    <xf applyFill="1" applyFont="1" borderId="0" fillId="0" fontId="10" numFmtId="0" xfId="0">
      <alignment vertical="center"/>
    </xf>
    <xf applyFill="1" applyFont="1" borderId="0" fillId="0" fontId="10" numFmtId="0" xfId="147"/>
    <xf applyFill="1" applyFont="1" applyNumberFormat="1" borderId="0" fillId="0" fontId="10" numFmtId="37" xfId="147"/>
    <xf applyFill="1" applyFont="1" borderId="0" fillId="0" fontId="10" numFmtId="0" xfId="0">
      <alignment vertical="center"/>
    </xf>
    <xf applyFill="1" applyFont="1" applyNumberFormat="1" borderId="0" fillId="0" fontId="13" numFmtId="183" xfId="147"/>
    <xf applyFill="1" applyFont="1" borderId="0" fillId="0" fontId="13" numFmtId="0" xfId="168"/>
    <xf applyFill="1" applyFont="1" borderId="0" fillId="0" fontId="10" numFmtId="0" xfId="116"/>
    <xf applyAlignment="1" applyFill="1" applyFont="1" borderId="0" fillId="0" fontId="10" numFmtId="0" xfId="116">
      <alignment horizontal="right"/>
    </xf>
    <xf applyAlignment="1" applyBorder="1" applyFill="1" applyFont="1" borderId="28" fillId="0" fontId="10" numFmtId="0" xfId="116">
      <alignment horizontal="center"/>
    </xf>
    <xf applyAlignment="1" applyBorder="1" applyFill="1" applyFont="1" borderId="50" fillId="0" fontId="10" numFmtId="0" xfId="116">
      <alignment horizontal="center"/>
    </xf>
    <xf applyAlignment="1" applyBorder="1" applyFill="1" applyFont="1" borderId="135" fillId="0" fontId="10" numFmtId="0" xfId="153">
      <alignment horizontal="right"/>
    </xf>
    <xf applyAlignment="1" applyBorder="1" applyFill="1" applyFont="1" applyNumberFormat="1" borderId="18" fillId="0" fontId="10" numFmtId="3" xfId="144">
      <alignment horizontal="right"/>
    </xf>
    <xf applyAlignment="1" applyBorder="1" applyFill="1" applyFont="1" applyNumberFormat="1" borderId="17" fillId="0" fontId="10" numFmtId="3" xfId="144">
      <alignment horizontal="right"/>
    </xf>
    <xf applyAlignment="1" applyBorder="1" applyFill="1" applyFont="1" borderId="0" fillId="0" fontId="10" numFmtId="0" xfId="153">
      <alignment horizontal="right"/>
    </xf>
    <xf applyAlignment="1" applyBorder="1" applyFill="1" applyFont="1" applyNumberFormat="1" borderId="44" fillId="0" fontId="10" numFmtId="3" xfId="144">
      <alignment horizontal="right"/>
    </xf>
    <xf applyAlignment="1" applyBorder="1" applyFill="1" applyFont="1" applyNumberFormat="1" borderId="45" fillId="0" fontId="10" numFmtId="3" xfId="144">
      <alignment horizontal="right"/>
    </xf>
    <xf applyAlignment="1" applyBorder="1" applyFill="1" applyFont="1" borderId="136" fillId="0" fontId="10" numFmtId="0" xfId="153">
      <alignment horizontal="right"/>
    </xf>
    <xf applyAlignment="1" applyBorder="1" applyFill="1" applyFont="1" applyNumberFormat="1" borderId="27" fillId="0" fontId="10" numFmtId="3" xfId="144">
      <alignment horizontal="right"/>
    </xf>
    <xf applyAlignment="1" applyBorder="1" applyFill="1" applyFont="1" applyNumberFormat="1" borderId="68" fillId="0" fontId="10" numFmtId="3" xfId="144">
      <alignment horizontal="right"/>
    </xf>
    <xf applyAlignment="1" applyBorder="1" applyFill="1" applyFont="1" borderId="166" fillId="0" fontId="10" numFmtId="0" xfId="153">
      <alignment horizontal="right"/>
    </xf>
    <xf applyAlignment="1" applyBorder="1" applyFill="1" applyFont="1" applyNumberFormat="1" borderId="22" fillId="0" fontId="10" numFmtId="3" xfId="144">
      <alignment horizontal="right"/>
    </xf>
    <xf applyAlignment="1" applyBorder="1" applyFill="1" applyFont="1" applyNumberFormat="1" borderId="21" fillId="0" fontId="10" numFmtId="3" xfId="144">
      <alignment horizontal="right"/>
    </xf>
    <xf applyAlignment="1" applyBorder="1" applyFill="1" applyFont="1" applyNumberFormat="1" borderId="64" fillId="0" fontId="10" numFmtId="3" xfId="144">
      <alignment horizontal="right"/>
    </xf>
    <xf applyAlignment="1" applyBorder="1" applyFill="1" applyFont="1" applyNumberFormat="1" borderId="12" fillId="0" fontId="10" numFmtId="3" xfId="144">
      <alignment horizontal="right"/>
    </xf>
    <xf applyAlignment="1" applyBorder="1" applyFill="1" applyFont="1" borderId="86" fillId="0" fontId="10" numFmtId="0" xfId="153">
      <alignment horizontal="right"/>
    </xf>
    <xf applyAlignment="1" applyBorder="1" applyFill="1" applyFont="1" applyNumberFormat="1" borderId="14" fillId="0" fontId="10" numFmtId="3" xfId="144">
      <alignment horizontal="right"/>
    </xf>
    <xf applyFill="1" borderId="0" fillId="0" fontId="0" numFmtId="0" xfId="0">
      <alignment vertical="center"/>
    </xf>
    <xf applyAlignment="1" applyBorder="1" applyFill="1" applyFont="1" borderId="118" fillId="0" fontId="10" numFmtId="0" xfId="153">
      <alignment horizontal="right"/>
    </xf>
    <xf applyAlignment="1" applyBorder="1" applyFill="1" applyFont="1" borderId="145" fillId="0" fontId="10" numFmtId="0" xfId="153">
      <alignment horizontal="right"/>
    </xf>
    <xf applyAlignment="1" applyBorder="1" applyFill="1" applyFont="1" borderId="168" fillId="0" fontId="10" numFmtId="0" xfId="153">
      <alignment horizontal="right"/>
    </xf>
    <xf applyAlignment="1" applyBorder="1" applyFill="1" applyFont="1" applyNumberFormat="1" borderId="47" fillId="0" fontId="10" numFmtId="3" xfId="144">
      <alignment horizontal="right"/>
    </xf>
    <xf applyAlignment="1" applyBorder="1" applyFill="1" applyFont="1" applyNumberFormat="1" borderId="85" fillId="0" fontId="10" numFmtId="3" xfId="144">
      <alignment horizontal="right"/>
    </xf>
    <xf applyAlignment="1" applyBorder="1" applyFill="1" applyFont="1" applyNumberFormat="1" borderId="46" fillId="0" fontId="10" numFmtId="3" xfId="144">
      <alignment horizontal="right"/>
    </xf>
    <xf applyAlignment="1" applyBorder="1" applyFill="1" applyFont="1" applyNumberFormat="1" borderId="60" fillId="0" fontId="10" numFmtId="3" xfId="144">
      <alignment horizontal="right"/>
    </xf>
    <xf applyAlignment="1" applyBorder="1" applyFill="1" applyFont="1" applyNumberFormat="1" borderId="17" fillId="0" fontId="10" numFmtId="3" xfId="150">
      <alignment horizontal="right"/>
    </xf>
    <xf applyAlignment="1" applyBorder="1" applyFill="1" applyFont="1" applyNumberFormat="1" borderId="45" fillId="0" fontId="10" numFmtId="3" xfId="150">
      <alignment horizontal="right"/>
    </xf>
    <xf applyAlignment="1" applyBorder="1" applyFill="1" applyFont="1" applyNumberFormat="1" borderId="68" fillId="0" fontId="10" numFmtId="3" xfId="150">
      <alignment horizontal="right"/>
    </xf>
    <xf applyAlignment="1" applyBorder="1" applyFill="1" applyFont="1" applyNumberFormat="1" borderId="21" fillId="0" fontId="10" numFmtId="3" xfId="150">
      <alignment horizontal="right"/>
    </xf>
    <xf applyAlignment="1" applyBorder="1" applyFill="1" applyFont="1" borderId="46" fillId="0" fontId="10" numFmtId="0" xfId="153">
      <alignment horizontal="right"/>
    </xf>
    <xf applyAlignment="1" applyBorder="1" applyFill="1" applyFont="1" borderId="85" fillId="0" fontId="10" numFmtId="0" xfId="153">
      <alignment horizontal="right"/>
    </xf>
    <xf applyFill="1" applyFont="1" borderId="0" fillId="0" fontId="10" numFmtId="0" xfId="152"/>
    <xf applyAlignment="1" applyFill="1" applyFont="1" borderId="0" fillId="0" fontId="10" numFmtId="0" xfId="152"/>
    <xf applyAlignment="1" applyFill="1" applyFont="1" borderId="0" fillId="0" fontId="10" numFmtId="0" xfId="152">
      <alignment horizontal="left"/>
    </xf>
    <xf applyFill="1" applyFont="1" borderId="0" fillId="0" fontId="0" numFmtId="0" xfId="147"/>
    <xf applyFill="1" applyFont="1" borderId="0" fillId="0" fontId="10" numFmtId="0" xfId="147"/>
    <xf applyFill="1" applyFont="1" applyNumberFormat="1" borderId="0" fillId="0" fontId="10" numFmtId="37" xfId="147"/>
    <xf applyFill="1" applyFont="1" borderId="0" fillId="0" fontId="10" numFmtId="0" xfId="0">
      <alignment vertical="center"/>
    </xf>
    <xf applyFill="1" applyFont="1" applyNumberFormat="1" borderId="0" fillId="0" fontId="13" numFmtId="183" xfId="147"/>
    <xf applyFill="1" applyFont="1" borderId="0" fillId="0" fontId="13" numFmtId="0" xfId="168"/>
    <xf applyFill="1" applyFont="1" borderId="0" fillId="0" fontId="10" numFmtId="0" xfId="116"/>
    <xf applyAlignment="1" applyFill="1" applyFont="1" borderId="0" fillId="0" fontId="10" numFmtId="0" xfId="116">
      <alignment horizontal="right"/>
    </xf>
    <xf applyAlignment="1" applyBorder="1" applyFill="1" applyFont="1" borderId="28" fillId="0" fontId="10" numFmtId="0" xfId="116">
      <alignment horizontal="center"/>
    </xf>
    <xf applyAlignment="1" applyBorder="1" applyFill="1" applyFont="1" borderId="50" fillId="0" fontId="10" numFmtId="0" xfId="116">
      <alignment horizontal="center"/>
    </xf>
    <xf applyAlignment="1" applyBorder="1" applyFill="1" applyFont="1" borderId="135" fillId="0" fontId="10" numFmtId="0" xfId="153">
      <alignment horizontal="right"/>
    </xf>
    <xf applyAlignment="1" applyBorder="1" applyFill="1" applyFont="1" applyNumberFormat="1" borderId="18" fillId="0" fontId="10" numFmtId="3" xfId="144">
      <alignment horizontal="right"/>
    </xf>
    <xf applyAlignment="1" applyBorder="1" applyFill="1" applyFont="1" applyNumberFormat="1" borderId="17" fillId="0" fontId="10" numFmtId="3" xfId="144">
      <alignment horizontal="right"/>
    </xf>
    <xf applyAlignment="1" applyBorder="1" applyFill="1" applyFont="1" borderId="0" fillId="0" fontId="10" numFmtId="0" xfId="153">
      <alignment horizontal="right"/>
    </xf>
    <xf applyAlignment="1" applyBorder="1" applyFill="1" applyFont="1" applyNumberFormat="1" borderId="44" fillId="0" fontId="10" numFmtId="3" xfId="144">
      <alignment horizontal="right"/>
    </xf>
    <xf applyAlignment="1" applyBorder="1" applyFill="1" applyFont="1" applyNumberFormat="1" borderId="45" fillId="0" fontId="10" numFmtId="3" xfId="144">
      <alignment horizontal="right"/>
    </xf>
    <xf applyAlignment="1" applyBorder="1" applyFill="1" applyFont="1" borderId="136" fillId="0" fontId="10" numFmtId="0" xfId="153">
      <alignment horizontal="right"/>
    </xf>
    <xf applyAlignment="1" applyBorder="1" applyFill="1" applyFont="1" applyNumberFormat="1" borderId="27" fillId="0" fontId="10" numFmtId="3" xfId="144">
      <alignment horizontal="right"/>
    </xf>
    <xf applyAlignment="1" applyBorder="1" applyFill="1" applyFont="1" applyNumberFormat="1" borderId="68" fillId="0" fontId="10" numFmtId="3" xfId="144">
      <alignment horizontal="right"/>
    </xf>
    <xf applyAlignment="1" applyBorder="1" applyFill="1" applyFont="1" borderId="166" fillId="0" fontId="10" numFmtId="0" xfId="153">
      <alignment horizontal="right"/>
    </xf>
    <xf applyAlignment="1" applyBorder="1" applyFill="1" applyFont="1" applyNumberFormat="1" borderId="22" fillId="0" fontId="10" numFmtId="3" xfId="144">
      <alignment horizontal="right"/>
    </xf>
    <xf applyAlignment="1" applyBorder="1" applyFill="1" applyFont="1" applyNumberFormat="1" borderId="21" fillId="0" fontId="10" numFmtId="3" xfId="144">
      <alignment horizontal="right"/>
    </xf>
    <xf applyAlignment="1" applyBorder="1" applyFill="1" applyFont="1" borderId="138" fillId="0" fontId="10" numFmtId="0" xfId="153">
      <alignment horizontal="right"/>
    </xf>
    <xf applyAlignment="1" applyBorder="1" applyFill="1" applyFont="1" applyNumberFormat="1" borderId="64" fillId="0" fontId="10" numFmtId="3" xfId="144">
      <alignment horizontal="right"/>
    </xf>
    <xf applyAlignment="1" applyBorder="1" applyFill="1" applyFont="1" applyNumberFormat="1" borderId="12" fillId="0" fontId="10" numFmtId="3" xfId="144">
      <alignment horizontal="right"/>
    </xf>
    <xf applyAlignment="1" applyBorder="1" applyFill="1" applyFont="1" borderId="86" fillId="0" fontId="10" numFmtId="0" xfId="153">
      <alignment horizontal="right"/>
    </xf>
    <xf applyAlignment="1" applyBorder="1" applyFill="1" applyFont="1" applyNumberFormat="1" borderId="14" fillId="0" fontId="10" numFmtId="3" xfId="144">
      <alignment horizontal="right"/>
    </xf>
    <xf applyAlignment="1" applyBorder="1" applyFill="1" applyFont="1" applyNumberFormat="1" borderId="30" fillId="0" fontId="10" numFmtId="3" xfId="144">
      <alignment horizontal="right"/>
    </xf>
    <xf applyAlignment="1" applyBorder="1" applyFill="1" applyFont="1" borderId="185" fillId="0" fontId="10" numFmtId="0" xfId="153">
      <alignment horizontal="right"/>
    </xf>
    <xf applyAlignment="1" applyBorder="1" applyFill="1" applyFont="1" applyNumberFormat="1" borderId="69" fillId="0" fontId="10" numFmtId="3" xfId="144">
      <alignment horizontal="right"/>
    </xf>
    <xf applyFill="1" borderId="0" fillId="0" fontId="0" numFmtId="0" xfId="0">
      <alignment vertical="center"/>
    </xf>
    <xf applyAlignment="1" applyBorder="1" applyFill="1" applyFont="1" borderId="118" fillId="0" fontId="10" numFmtId="0" xfId="153">
      <alignment horizontal="right"/>
    </xf>
    <xf applyAlignment="1" applyBorder="1" applyFill="1" applyFont="1" applyNumberFormat="1" borderId="0" fillId="0" fontId="10" numFmtId="3" xfId="144">
      <alignment horizontal="right"/>
    </xf>
    <xf applyAlignment="1" applyBorder="1" applyFill="1" applyFont="1" borderId="145" fillId="0" fontId="10" numFmtId="0" xfId="153">
      <alignment horizontal="right"/>
    </xf>
    <xf applyAlignment="1" applyBorder="1" applyFill="1" applyFont="1" applyNumberFormat="1" borderId="71" fillId="0" fontId="10" numFmtId="3" xfId="144">
      <alignment horizontal="right"/>
    </xf>
    <xf applyAlignment="1" applyBorder="1" applyFill="1" applyFont="1" borderId="168" fillId="0" fontId="10" numFmtId="0" xfId="153">
      <alignment horizontal="right"/>
    </xf>
    <xf applyAlignment="1" applyBorder="1" applyFill="1" applyFont="1" applyNumberFormat="1" borderId="72" fillId="0" fontId="0" numFmtId="3" xfId="144">
      <alignment horizontal="right"/>
    </xf>
    <xf applyAlignment="1" applyBorder="1" applyFill="1" applyFont="1" applyNumberFormat="1" borderId="21" fillId="0" fontId="0" numFmtId="3" xfId="144">
      <alignment horizontal="right"/>
    </xf>
    <xf applyAlignment="1" applyBorder="1" applyFill="1" applyFont="1" applyNumberFormat="1" borderId="47" fillId="0" fontId="10" numFmtId="3" xfId="144">
      <alignment horizontal="right"/>
    </xf>
    <xf applyAlignment="1" applyBorder="1" applyFill="1" applyFont="1" applyNumberFormat="1" borderId="85" fillId="0" fontId="10" numFmtId="3" xfId="144">
      <alignment horizontal="right"/>
    </xf>
    <xf applyAlignment="1" applyBorder="1" applyFill="1" applyFont="1" applyNumberFormat="1" borderId="46" fillId="0" fontId="10" numFmtId="3" xfId="144">
      <alignment horizontal="right"/>
    </xf>
    <xf applyAlignment="1" applyBorder="1" applyFill="1" applyFont="1" applyNumberFormat="1" borderId="60" fillId="0" fontId="10" numFmtId="3" xfId="144">
      <alignment horizontal="right"/>
    </xf>
    <xf applyAlignment="1" applyBorder="1" applyFill="1" applyFont="1" applyNumberFormat="1" borderId="70" fillId="0" fontId="10" numFmtId="3" xfId="144">
      <alignment horizontal="right"/>
    </xf>
    <xf applyAlignment="1" applyBorder="1" applyFill="1" applyFont="1" applyNumberFormat="1" borderId="15" fillId="0" fontId="10" numFmtId="3" xfId="144">
      <alignment horizontal="right"/>
    </xf>
    <xf applyAlignment="1" applyBorder="1" applyFill="1" applyFont="1" applyNumberFormat="1" borderId="72" fillId="0" fontId="10" numFmtId="3" xfId="144">
      <alignment horizontal="right"/>
    </xf>
    <xf applyAlignment="1" applyBorder="1" applyFont="1" borderId="73" fillId="0" fontId="10" numFmtId="0" xfId="93">
      <alignment horizontal="center"/>
    </xf>
    <xf applyAlignment="1" applyBorder="1" applyFont="1" borderId="65" fillId="0" fontId="10" numFmtId="0" xfId="93">
      <alignment horizontal="center"/>
    </xf>
    <xf applyAlignment="1" applyBorder="1" applyFont="1" borderId="66" fillId="0" fontId="10" numFmtId="0" xfId="93">
      <alignment horizontal="center"/>
    </xf>
    <xf applyAlignment="1" applyBorder="1" applyFont="1" borderId="42" fillId="0" fontId="10" numFmtId="0" xfId="93">
      <alignment horizontal="center"/>
    </xf>
    <xf applyAlignment="1" applyBorder="1" applyFont="1" borderId="99" fillId="0" fontId="10" numFmtId="0" xfId="93">
      <alignment justifyLastLine="1" textRotation="255" vertical="distributed"/>
    </xf>
    <xf applyAlignment="1" applyBorder="1" applyFont="1" borderId="100" fillId="0" fontId="10" numFmtId="0" xfId="93">
      <alignment justifyLastLine="1" textRotation="255" vertical="distributed"/>
    </xf>
    <xf applyAlignment="1" applyBorder="1" applyFont="1" borderId="90" fillId="0" fontId="10" numFmtId="0" xfId="93">
      <alignment justifyLastLine="1" textRotation="255" vertical="distributed"/>
    </xf>
    <xf applyAlignment="1" applyBorder="1" applyFont="1" borderId="114" fillId="0" fontId="10" numFmtId="0" xfId="93">
      <alignment horizontal="center"/>
    </xf>
    <xf applyAlignment="1" applyBorder="1" applyFont="1" borderId="106" fillId="0" fontId="10" numFmtId="0" xfId="93">
      <alignment horizontal="center"/>
    </xf>
    <xf applyAlignment="1" applyBorder="1" applyFont="1" borderId="101" fillId="0" fontId="10" numFmtId="0" xfId="93">
      <alignment horizontal="center"/>
    </xf>
    <xf applyAlignment="1" applyBorder="1" applyFont="1" borderId="82" fillId="0" fontId="10" numFmtId="0" xfId="93">
      <alignment horizontal="center"/>
    </xf>
    <xf applyAlignment="1" applyFont="1" borderId="0" fillId="0" fontId="13" numFmtId="0" xfId="102">
      <alignment vertical="center"/>
    </xf>
    <xf applyAlignment="1" applyFont="1" borderId="0" fillId="0" fontId="10" numFmtId="0" xfId="0">
      <alignment vertical="center"/>
    </xf>
    <xf applyAlignment="1" applyBorder="1" applyFont="1" applyNumberFormat="1" borderId="66" fillId="0" fontId="10" numFmtId="176" xfId="112">
      <alignment horizontal="center"/>
    </xf>
    <xf applyAlignment="1" applyBorder="1" applyFont="1" applyNumberFormat="1" borderId="73" fillId="0" fontId="10" numFmtId="176" xfId="112">
      <alignment horizontal="center"/>
    </xf>
    <xf applyAlignment="1" applyBorder="1" applyFont="1" applyNumberFormat="1" borderId="42" fillId="0" fontId="10" numFmtId="176" xfId="112">
      <alignment horizontal="center"/>
    </xf>
    <xf applyAlignment="1" applyFont="1" borderId="0" fillId="0" fontId="10" numFmtId="0" xfId="92"/>
    <xf applyAlignment="1" applyBorder="1" applyFont="1" applyNumberFormat="1" borderId="18" fillId="0" fontId="51" numFmtId="178" xfId="83">
      <alignment horizontal="right"/>
    </xf>
    <xf applyAlignment="1" applyBorder="1" applyFont="1" applyNumberFormat="1" borderId="70" fillId="0" fontId="51" numFmtId="178" xfId="83">
      <alignment horizontal="right"/>
    </xf>
    <xf applyAlignment="1" applyBorder="1" applyFont="1" applyNumberFormat="1" borderId="47" fillId="0" fontId="51" numFmtId="178" xfId="83">
      <alignment horizontal="right"/>
    </xf>
    <xf applyAlignment="1" applyBorder="1" applyFont="1" applyNumberFormat="1" borderId="62" fillId="0" fontId="10" numFmtId="176" xfId="112">
      <alignment horizontal="center"/>
    </xf>
    <xf applyAlignment="1" applyBorder="1" applyFont="1" applyNumberFormat="1" borderId="64" fillId="0" fontId="10" numFmtId="176" xfId="112">
      <alignment horizontal="center"/>
    </xf>
    <xf applyAlignment="1" applyBorder="1" applyFont="1" applyNumberFormat="1" borderId="63" fillId="0" fontId="10" numFmtId="176" xfId="112">
      <alignment horizontal="center"/>
    </xf>
    <xf applyAlignment="1" applyBorder="1" applyFont="1" borderId="19" fillId="0" fontId="10" numFmtId="0" xfId="112">
      <alignment horizontal="center" vertical="center"/>
    </xf>
    <xf applyAlignment="1" applyBorder="1" applyFont="1" borderId="20" fillId="0" fontId="10" numFmtId="0" xfId="112">
      <alignment horizontal="center" vertical="center"/>
    </xf>
    <xf applyAlignment="1" applyBorder="1" applyFont="1" applyNumberFormat="1" borderId="17" fillId="0" fontId="51" numFmtId="178" xfId="83">
      <alignment horizontal="right"/>
    </xf>
    <xf applyAlignment="1" applyBorder="1" applyFont="1" applyNumberFormat="1" borderId="52" fillId="0" fontId="51" numFmtId="178" xfId="83">
      <alignment horizontal="right"/>
    </xf>
    <xf applyAlignment="1" applyBorder="1" applyFont="1" borderId="13" fillId="0" fontId="10" numFmtId="0" xfId="112">
      <alignment horizontal="center" vertical="center" wrapText="1"/>
    </xf>
    <xf applyAlignment="1" applyBorder="1" applyFont="1" borderId="19" fillId="0" fontId="10" numFmtId="0" xfId="112">
      <alignment horizontal="center" vertical="center" wrapText="1"/>
    </xf>
    <xf applyAlignment="1" applyBorder="1" applyFont="1" applyNumberFormat="1" borderId="33" fillId="0" fontId="10" numFmtId="178" xfId="112">
      <alignment horizontal="right"/>
    </xf>
    <xf applyAlignment="1" applyBorder="1" applyFont="1" applyNumberFormat="1" borderId="75" fillId="0" fontId="10" numFmtId="178" xfId="112">
      <alignment horizontal="right"/>
    </xf>
    <xf applyAlignment="1" applyBorder="1" applyFont="1" applyNumberFormat="1" borderId="115" fillId="0" fontId="10" numFmtId="178" xfId="112">
      <alignment horizontal="right"/>
    </xf>
    <xf applyAlignment="1" applyBorder="1" applyFont="1" applyNumberFormat="1" borderId="94" fillId="0" fontId="10" numFmtId="178" xfId="112">
      <alignment horizontal="right"/>
    </xf>
    <xf applyAlignment="1" applyBorder="1" applyFont="1" applyNumberFormat="1" borderId="18" fillId="0" fontId="10" numFmtId="178" xfId="112">
      <alignment horizontal="right"/>
    </xf>
    <xf applyAlignment="1" applyBorder="1" applyFont="1" applyNumberFormat="1" borderId="70" fillId="0" fontId="10" numFmtId="178" xfId="112">
      <alignment horizontal="right"/>
    </xf>
    <xf applyAlignment="1" applyBorder="1" applyFont="1" applyNumberFormat="1" borderId="47" fillId="0" fontId="10" numFmtId="178" xfId="112">
      <alignment horizontal="right"/>
    </xf>
    <xf applyAlignment="1" applyBorder="1" applyFont="1" applyNumberFormat="1" borderId="43" fillId="0" fontId="51" numFmtId="178" xfId="83">
      <alignment horizontal="right"/>
    </xf>
    <xf applyAlignment="1" applyBorder="1" applyFont="1" applyNumberFormat="1" borderId="43" fillId="0" fontId="10" numFmtId="178" xfId="112">
      <alignment horizontal="right"/>
    </xf>
    <xf applyAlignment="1" applyBorder="1" applyFont="1" applyNumberFormat="1" borderId="22" fillId="0" fontId="10" numFmtId="178" xfId="112">
      <alignment horizontal="right"/>
    </xf>
    <xf applyAlignment="1" applyBorder="1" applyFont="1" applyNumberFormat="1" borderId="72" fillId="0" fontId="10" numFmtId="178" xfId="112">
      <alignment horizontal="right"/>
    </xf>
    <xf applyAlignment="1" applyBorder="1" applyFont="1" applyNumberFormat="1" borderId="60" fillId="0" fontId="10" numFmtId="178" xfId="112">
      <alignment horizontal="right"/>
    </xf>
    <xf applyAlignment="1" applyBorder="1" applyFont="1" applyNumberFormat="1" borderId="92" fillId="0" fontId="10" numFmtId="178" xfId="112">
      <alignment horizontal="right"/>
    </xf>
    <xf applyAlignment="1" applyBorder="1" applyFont="1" borderId="102" fillId="0" fontId="10" numFmtId="0" xfId="122">
      <alignment vertical="center"/>
    </xf>
    <xf applyAlignment="1" applyBorder="1" applyFont="1" borderId="93" fillId="0" fontId="10" numFmtId="0" xfId="122">
      <alignment vertical="center"/>
    </xf>
    <xf applyAlignment="1" applyBorder="1" applyFont="1" borderId="73" fillId="0" fontId="10" numFmtId="0" xfId="122">
      <alignment horizontal="center"/>
    </xf>
    <xf applyAlignment="1" applyBorder="1" applyFont="1" borderId="42" fillId="0" fontId="10" numFmtId="0" xfId="122">
      <alignment horizontal="center"/>
    </xf>
    <xf applyAlignment="1" applyBorder="1" applyFont="1" applyNumberFormat="1" borderId="102" fillId="0" fontId="10" numFmtId="176" xfId="122">
      <alignment horizontal="center"/>
    </xf>
    <xf applyAlignment="1" applyBorder="1" applyFont="1" applyNumberFormat="1" borderId="73" fillId="0" fontId="10" numFmtId="176" xfId="122">
      <alignment horizontal="center"/>
    </xf>
    <xf applyAlignment="1" applyBorder="1" applyFont="1" applyNumberFormat="1" borderId="42" fillId="0" fontId="10" numFmtId="176" xfId="122">
      <alignment horizontal="center"/>
    </xf>
    <xf applyAlignment="1" applyFont="1" borderId="0" fillId="0" fontId="13" numFmtId="0" xfId="89">
      <alignment horizontal="left" vertical="center"/>
    </xf>
    <xf applyAlignment="1" applyBorder="1" applyFont="1" applyNumberFormat="1" borderId="102" fillId="0" fontId="10" numFmtId="176" xfId="123">
      <alignment horizontal="center"/>
    </xf>
    <xf applyAlignment="1" applyBorder="1" applyFont="1" applyNumberFormat="1" borderId="73" fillId="0" fontId="10" numFmtId="176" xfId="123">
      <alignment horizontal="center"/>
    </xf>
    <xf applyAlignment="1" applyBorder="1" applyFont="1" applyNumberFormat="1" borderId="42" fillId="0" fontId="10" numFmtId="176" xfId="123">
      <alignment horizontal="center"/>
    </xf>
    <xf applyAlignment="1" applyBorder="1" applyFont="1" borderId="103" fillId="0" fontId="10" numFmtId="0" xfId="123">
      <alignment vertical="center"/>
    </xf>
    <xf applyAlignment="1" applyBorder="1" applyFont="1" borderId="34" fillId="0" fontId="10" numFmtId="0" xfId="123">
      <alignment vertical="center"/>
    </xf>
    <xf applyAlignment="1" applyBorder="1" applyFont="1" borderId="73" fillId="0" fontId="10" numFmtId="0" xfId="123">
      <alignment horizontal="center"/>
    </xf>
    <xf applyAlignment="1" applyBorder="1" applyFont="1" borderId="31" fillId="0" fontId="10" numFmtId="0" xfId="125">
      <alignment vertical="center"/>
    </xf>
    <xf applyAlignment="1" applyBorder="1" applyFont="1" borderId="104" fillId="0" fontId="10" numFmtId="0" xfId="125">
      <alignment vertical="center"/>
    </xf>
    <xf applyAlignment="1" applyBorder="1" applyFont="1" borderId="105" fillId="0" fontId="10" numFmtId="0" xfId="125">
      <alignment vertical="center"/>
    </xf>
    <xf applyAlignment="1" applyBorder="1" applyFont="1" borderId="73" fillId="0" fontId="10" numFmtId="0" xfId="125">
      <alignment horizontal="center" justifyLastLine="1" vertical="center"/>
    </xf>
    <xf applyAlignment="1" applyBorder="1" applyFont="1" borderId="42" fillId="0" fontId="10" numFmtId="0" xfId="125">
      <alignment horizontal="center" justifyLastLine="1" vertical="center"/>
    </xf>
    <xf applyAlignment="1" applyBorder="1" applyFont="1" borderId="57" fillId="0" fontId="10" numFmtId="0" xfId="125">
      <alignment horizontal="center" vertical="center" wrapText="1"/>
    </xf>
    <xf applyAlignment="1" applyBorder="1" applyFont="1" borderId="81" fillId="0" fontId="10" numFmtId="0" xfId="125">
      <alignment horizontal="center" vertical="center" wrapText="1"/>
    </xf>
    <xf applyAlignment="1" applyBorder="1" applyFont="1" borderId="68" fillId="0" fontId="10" numFmtId="0" xfId="125">
      <alignment horizontal="center" vertical="center"/>
    </xf>
    <xf applyAlignment="1" applyBorder="1" applyFont="1" borderId="49" fillId="0" fontId="10" numFmtId="0" xfId="125">
      <alignment horizontal="center" vertical="center"/>
    </xf>
    <xf applyAlignment="1" applyBorder="1" applyFont="1" borderId="73" fillId="0" fontId="10" numFmtId="0" xfId="125">
      <alignment horizontal="center" justifyLastLine="1"/>
    </xf>
    <xf applyAlignment="1" applyBorder="1" applyFont="1" borderId="42" fillId="0" fontId="10" numFmtId="0" xfId="125">
      <alignment horizontal="center" justifyLastLine="1"/>
    </xf>
    <xf applyAlignment="1" applyBorder="1" applyFont="1" borderId="145" fillId="0" fontId="10" numFmtId="0" xfId="125">
      <alignment horizontal="center" vertical="center"/>
    </xf>
    <xf applyAlignment="1" applyBorder="1" applyFont="1" borderId="96" fillId="0" fontId="10" numFmtId="0" xfId="125">
      <alignment horizontal="center" vertical="center"/>
    </xf>
    <xf applyAlignment="1" applyBorder="1" applyFont="1" borderId="68" fillId="0" fontId="10" numFmtId="0" xfId="125">
      <alignment horizontal="center" vertical="center" wrapText="1"/>
    </xf>
    <xf applyAlignment="1" applyBorder="1" applyFont="1" borderId="49" fillId="0" fontId="10" numFmtId="0" xfId="125">
      <alignment horizontal="center" vertical="center" wrapText="1"/>
    </xf>
    <xf applyAlignment="1" applyBorder="1" applyFont="1" borderId="40" fillId="0" fontId="10" numFmtId="0" xfId="125">
      <alignment horizontal="center" vertical="center"/>
    </xf>
    <xf applyAlignment="1" applyBorder="1" applyFont="1" borderId="114" fillId="0" fontId="10" numFmtId="0" xfId="125">
      <alignment horizontal="center" vertical="center"/>
    </xf>
    <xf applyAlignment="1" applyBorder="1" applyFont="1" borderId="71" fillId="0" fontId="10" numFmtId="0" xfId="128">
      <alignment horizontal="center" vertical="center" wrapText="1"/>
    </xf>
    <xf applyAlignment="1" applyBorder="1" applyFont="1" borderId="37" fillId="0" fontId="10" numFmtId="0" xfId="128">
      <alignment horizontal="center" vertical="center" wrapText="1"/>
    </xf>
    <xf applyAlignment="1" applyBorder="1" applyFont="1" borderId="68" fillId="0" fontId="10" numFmtId="0" xfId="128">
      <alignment horizontal="center" vertical="center" wrapText="1"/>
    </xf>
    <xf applyAlignment="1" applyBorder="1" applyFont="1" borderId="30" fillId="0" fontId="10" numFmtId="0" xfId="128">
      <alignment horizontal="center" vertical="center" wrapText="1"/>
    </xf>
    <xf applyAlignment="1" applyBorder="1" applyFont="1" borderId="58" fillId="0" fontId="10" numFmtId="0" xfId="128">
      <alignment horizontal="center" vertical="center"/>
    </xf>
    <xf applyAlignment="1" applyBorder="1" applyFont="1" borderId="98" fillId="0" fontId="10" numFmtId="0" xfId="128">
      <alignment horizontal="center" vertical="center"/>
    </xf>
    <xf applyAlignment="1" applyBorder="1" applyFont="1" borderId="68" fillId="0" fontId="10" numFmtId="0" xfId="128">
      <alignment horizontal="center" vertical="center"/>
    </xf>
    <xf applyAlignment="1" applyBorder="1" applyFont="1" borderId="30" fillId="0" fontId="10" numFmtId="0" xfId="128">
      <alignment horizontal="center" vertical="center"/>
    </xf>
    <xf applyAlignment="1" applyBorder="1" applyFont="1" borderId="71" fillId="0" fontId="10" numFmtId="0" xfId="128">
      <alignment horizontal="center" vertical="center"/>
    </xf>
    <xf applyAlignment="1" applyBorder="1" applyFont="1" borderId="37" fillId="0" fontId="10" numFmtId="0" xfId="128">
      <alignment horizontal="center" vertical="center"/>
    </xf>
    <xf applyAlignment="1" applyBorder="1" applyFont="1" borderId="58" fillId="0" fontId="10" numFmtId="0" xfId="128">
      <alignment horizontal="center" vertical="center" wrapText="1"/>
    </xf>
    <xf applyAlignment="1" applyBorder="1" applyFont="1" borderId="98" fillId="0" fontId="10" numFmtId="0" xfId="128">
      <alignment horizontal="center" vertical="center" wrapText="1"/>
    </xf>
    <xf applyAlignment="1" applyBorder="1" applyFont="1" borderId="40" fillId="0" fontId="10" numFmtId="0" xfId="128">
      <alignment horizontal="center" vertical="center"/>
    </xf>
    <xf applyAlignment="1" applyBorder="1" applyFont="1" borderId="90" fillId="0" fontId="10" numFmtId="0" xfId="128">
      <alignment horizontal="center" vertical="center"/>
    </xf>
    <xf applyAlignment="1" applyBorder="1" applyFont="1" borderId="40" fillId="0" fontId="10" numFmtId="0" xfId="128">
      <alignment horizontal="distributed" justifyLastLine="1" textRotation="255" vertical="distributed"/>
    </xf>
    <xf applyAlignment="1" applyBorder="1" applyFont="1" borderId="100" fillId="0" fontId="10" numFmtId="0" xfId="128">
      <alignment horizontal="distributed" justifyLastLine="1" textRotation="255" vertical="distributed"/>
    </xf>
    <xf applyAlignment="1" applyBorder="1" applyFont="1" borderId="90" fillId="0" fontId="10" numFmtId="0" xfId="128">
      <alignment horizontal="distributed" justifyLastLine="1" textRotation="255" vertical="distributed"/>
    </xf>
    <xf applyAlignment="1" applyBorder="1" applyFont="1" borderId="88" fillId="0" fontId="10" numFmtId="0" xfId="128">
      <alignment horizontal="distributed" justifyLastLine="1" vertical="center"/>
    </xf>
    <xf applyAlignment="1" applyBorder="1" applyFont="1" borderId="67" fillId="0" fontId="10" numFmtId="0" xfId="128">
      <alignment horizontal="distributed" justifyLastLine="1" vertical="center"/>
    </xf>
    <xf applyAlignment="1" applyBorder="1" applyFont="1" borderId="10" fillId="0" fontId="10" numFmtId="0" xfId="128">
      <alignment horizontal="distributed" justifyLastLine="1" vertical="center"/>
    </xf>
    <xf applyAlignment="1" applyBorder="1" applyFont="1" borderId="55" fillId="0" fontId="10" numFmtId="0" xfId="128">
      <alignment horizontal="distributed" justifyLastLine="1" vertical="center"/>
    </xf>
    <xf applyAlignment="1" applyBorder="1" applyFont="1" borderId="107" fillId="0" fontId="10" numFmtId="0" xfId="128">
      <alignment horizontal="distributed" justifyLastLine="1" vertical="center"/>
    </xf>
    <xf applyAlignment="1" applyBorder="1" applyFont="1" borderId="95" fillId="0" fontId="10" numFmtId="0" xfId="128">
      <alignment horizontal="distributed" justifyLastLine="1" vertical="center"/>
    </xf>
    <xf applyAlignment="1" applyBorder="1" applyFont="1" borderId="39" fillId="0" fontId="10" numFmtId="0" xfId="130">
      <alignment horizontal="center"/>
    </xf>
    <xf applyAlignment="1" applyBorder="1" applyFont="1" borderId="38" fillId="0" fontId="10" numFmtId="0" xfId="130">
      <alignment horizontal="center"/>
    </xf>
    <xf applyAlignment="1" applyBorder="1" applyFont="1" borderId="40" fillId="0" fontId="10" numFmtId="0" xfId="130">
      <alignment horizontal="center" textRotation="255" vertical="center"/>
    </xf>
    <xf applyAlignment="1" applyBorder="1" applyFont="1" borderId="100" fillId="0" fontId="10" numFmtId="0" xfId="130">
      <alignment horizontal="center" textRotation="255" vertical="center"/>
    </xf>
    <xf applyAlignment="1" applyBorder="1" applyFont="1" borderId="13" fillId="0" fontId="10" numFmtId="0" xfId="130">
      <alignment horizontal="center" textRotation="255" vertical="center"/>
    </xf>
    <xf applyAlignment="1" applyFill="1" applyFont="1" borderId="0" fillId="0" fontId="10" numFmtId="0" xfId="139"/>
    <xf applyAlignment="1" applyBorder="1" applyFill="1" applyFont="1" borderId="56" fillId="0" fontId="10" numFmtId="0" xfId="153">
      <alignment horizontal="center" vertical="center" wrapText="1"/>
    </xf>
    <xf applyAlignment="1" applyBorder="1" applyFill="1" applyFont="1" borderId="56" fillId="0" fontId="10" numFmtId="0" xfId="153">
      <alignment horizontal="center" vertical="center"/>
    </xf>
    <xf applyAlignment="1" applyBorder="1" applyFill="1" applyFont="1" borderId="98" fillId="0" fontId="10" numFmtId="0" xfId="150">
      <alignment horizontal="center" vertical="center"/>
    </xf>
    <xf applyAlignment="1" applyBorder="1" applyFill="1" applyFont="1" borderId="186" fillId="0" fontId="10" numFmtId="0" xfId="153">
      <alignment horizontal="center" textRotation="255" vertical="center" wrapText="1"/>
    </xf>
    <xf applyAlignment="1" applyBorder="1" applyFill="1" applyFont="1" borderId="161" fillId="0" fontId="10" numFmtId="0" xfId="153">
      <alignment horizontal="center" textRotation="255" vertical="center" wrapText="1"/>
    </xf>
    <xf applyAlignment="1" applyBorder="1" applyFill="1" applyFont="1" borderId="148" fillId="0" fontId="10" numFmtId="0" xfId="153">
      <alignment horizontal="center" textRotation="255" vertical="center" wrapText="1"/>
    </xf>
    <xf applyAlignment="1" applyBorder="1" applyFill="1" applyFont="1" borderId="116" fillId="0" fontId="10" numFmtId="0" xfId="153">
      <alignment horizontal="left" vertical="center"/>
    </xf>
    <xf applyAlignment="1" applyBorder="1" applyFill="1" applyFont="1" borderId="104" fillId="0" fontId="10" numFmtId="0" xfId="153">
      <alignment horizontal="left" vertical="center"/>
    </xf>
    <xf applyAlignment="1" applyBorder="1" applyFill="1" applyFont="1" borderId="36" fillId="0" fontId="10" numFmtId="0" xfId="153">
      <alignment horizontal="left" vertical="center"/>
    </xf>
    <xf applyAlignment="1" applyBorder="1" applyFill="1" applyFont="1" applyNumberFormat="1" borderId="89" fillId="0" fontId="10" numFmtId="180" xfId="144">
      <alignment horizontal="right" vertical="center"/>
    </xf>
    <xf applyAlignment="1" applyBorder="1" applyFill="1" applyFont="1" applyNumberFormat="1" borderId="45" fillId="0" fontId="10" numFmtId="180" xfId="144">
      <alignment horizontal="right" vertical="center"/>
    </xf>
    <xf applyAlignment="1" applyBorder="1" applyFill="1" applyFont="1" applyNumberFormat="1" borderId="30" fillId="0" fontId="10" numFmtId="180" xfId="144">
      <alignment horizontal="right" vertical="center"/>
    </xf>
    <xf applyAlignment="1" applyBorder="1" applyFill="1" applyFont="1" borderId="89" fillId="0" fontId="10" numFmtId="0" xfId="153">
      <alignment vertical="center" wrapText="1"/>
    </xf>
    <xf applyAlignment="1" applyBorder="1" applyFill="1" applyFont="1" borderId="45" fillId="0" fontId="10" numFmtId="0" xfId="153">
      <alignment vertical="center"/>
    </xf>
    <xf applyAlignment="1" applyBorder="1" applyFill="1" applyFont="1" borderId="30" fillId="0" fontId="10" numFmtId="0" xfId="150">
      <alignment vertical="center"/>
    </xf>
    <xf applyAlignment="1" applyBorder="1" applyFill="1" applyFont="1" borderId="31" fillId="0" fontId="61" numFmtId="0" xfId="153">
      <alignment horizontal="left" vertical="center" wrapText="1"/>
    </xf>
    <xf applyAlignment="1" applyBorder="1" applyFill="1" applyFont="1" borderId="104" fillId="0" fontId="61" numFmtId="0" xfId="153">
      <alignment horizontal="left" vertical="center"/>
    </xf>
    <xf applyAlignment="1" applyBorder="1" applyFill="1" applyFont="1" borderId="36" fillId="0" fontId="61" numFmtId="0" xfId="153">
      <alignment horizontal="left" vertical="center"/>
    </xf>
    <xf applyAlignment="1" applyBorder="1" applyFill="1" applyFont="1" borderId="31" fillId="0" fontId="0" numFmtId="0" xfId="153">
      <alignment horizontal="left" vertical="center" wrapText="1"/>
    </xf>
    <xf applyAlignment="1" applyBorder="1" applyFill="1" applyFont="1" borderId="45" fillId="0" fontId="10" numFmtId="0" xfId="153">
      <alignment vertical="center" wrapText="1"/>
    </xf>
    <xf applyAlignment="1" applyBorder="1" applyFill="1" applyFont="1" borderId="113" fillId="0" fontId="10" numFmtId="0" xfId="153">
      <alignment horizontal="center" vertical="center" wrapText="1"/>
    </xf>
    <xf applyAlignment="1" applyBorder="1" applyFill="1" applyFont="1" borderId="62" fillId="0" fontId="10" numFmtId="0" xfId="116">
      <alignment horizontal="center" vertical="center"/>
    </xf>
    <xf applyAlignment="1" applyBorder="1" applyFill="1" applyFont="1" borderId="110" fillId="0" fontId="10" numFmtId="0" xfId="116">
      <alignment horizontal="center" vertical="center"/>
    </xf>
    <xf applyAlignment="1" applyBorder="1" applyFill="1" applyFont="1" borderId="51" fillId="0" fontId="10" numFmtId="0" xfId="116">
      <alignment horizontal="center" vertical="center"/>
    </xf>
    <xf applyAlignment="1" applyBorder="1" applyFill="1" applyFont="1" borderId="111" fillId="0" fontId="10" numFmtId="0" xfId="116">
      <alignment horizontal="center" vertical="center"/>
    </xf>
    <xf applyAlignment="1" applyBorder="1" applyFill="1" applyFont="1" borderId="64" fillId="0" fontId="10" numFmtId="0" xfId="116">
      <alignment horizontal="center"/>
    </xf>
    <xf applyAlignment="1" applyBorder="1" applyFill="1" applyFont="1" borderId="65" fillId="0" fontId="10" numFmtId="0" xfId="116">
      <alignment horizontal="center" vertical="center"/>
    </xf>
    <xf applyAlignment="1" applyBorder="1" applyFill="1" applyFont="1" borderId="112" fillId="0" fontId="10" numFmtId="0" xfId="116">
      <alignment horizontal="center" vertical="center"/>
    </xf>
    <xf applyAlignment="1" applyBorder="1" applyFill="1" applyFont="1" borderId="63" fillId="0" fontId="10" numFmtId="0" xfId="116">
      <alignment horizontal="center"/>
    </xf>
    <xf applyAlignment="1" applyBorder="1" applyFill="1" applyFont="1" applyNumberFormat="1" borderId="12" fillId="0" fontId="10" numFmtId="180" xfId="144">
      <alignment horizontal="center" vertical="center"/>
    </xf>
    <xf applyAlignment="1" applyBorder="1" applyFill="1" applyFont="1" applyNumberFormat="1" borderId="45" fillId="0" fontId="10" numFmtId="180" xfId="144">
      <alignment horizontal="center" vertical="center"/>
    </xf>
    <xf applyAlignment="1" applyBorder="1" applyFill="1" applyFont="1" applyNumberFormat="1" borderId="30" fillId="0" fontId="10" numFmtId="180" xfId="144">
      <alignment horizontal="center" vertical="center"/>
    </xf>
    <xf applyAlignment="1" applyBorder="1" applyFill="1" applyFont="1" borderId="12" fillId="0" fontId="0" numFmtId="0" xfId="150">
      <alignment vertical="center" wrapText="1"/>
    </xf>
    <xf applyAlignment="1" applyBorder="1" applyFill="1" applyFont="1" borderId="45" fillId="0" fontId="10" numFmtId="0" xfId="150">
      <alignment vertical="center" wrapText="1"/>
    </xf>
    <xf applyAlignment="1" applyBorder="1" applyFill="1" applyFont="1" borderId="30" fillId="0" fontId="10" numFmtId="0" xfId="150">
      <alignment vertical="center" wrapText="1"/>
    </xf>
    <xf applyAlignment="1" applyBorder="1" applyFill="1" applyFont="1" applyNumberFormat="1" borderId="45" fillId="0" fontId="10" numFmtId="180" xfId="144">
      <alignment horizontal="right"/>
    </xf>
    <xf applyAlignment="1" applyBorder="1" applyFill="1" applyFont="1" borderId="144" fillId="0" fontId="0" numFmtId="0" xfId="150">
      <alignment horizontal="center" vertical="center" wrapText="1"/>
    </xf>
    <xf applyAlignment="1" applyBorder="1" applyFill="1" applyFont="1" borderId="56" fillId="0" fontId="10" numFmtId="0" xfId="150">
      <alignment horizontal="center" vertical="center"/>
    </xf>
    <xf applyAlignment="1" applyBorder="1" applyFill="1" applyFont="1" borderId="144" fillId="0" fontId="10" numFmtId="0" xfId="150">
      <alignment horizontal="center" vertical="center" wrapText="1"/>
    </xf>
    <xf applyAlignment="1" applyBorder="1" applyFill="1" applyFont="1" applyNumberFormat="1" borderId="12" fillId="0" fontId="10" numFmtId="180" xfId="144">
      <alignment horizontal="center" vertical="center" wrapText="1"/>
    </xf>
    <xf applyAlignment="1" applyBorder="1" applyFill="1" applyFont="1" borderId="12" fillId="0" fontId="10" numFmtId="0" xfId="150">
      <alignment horizontal="left" vertical="center" wrapText="1"/>
    </xf>
    <xf applyAlignment="1" applyBorder="1" applyFill="1" applyFont="1" borderId="45" fillId="0" fontId="10" numFmtId="0" xfId="150">
      <alignment horizontal="left" vertical="center" wrapText="1"/>
    </xf>
    <xf applyAlignment="1" applyBorder="1" applyFill="1" applyFont="1" borderId="30" fillId="0" fontId="10" numFmtId="0" xfId="150">
      <alignment horizontal="left" vertical="center" wrapText="1"/>
    </xf>
    <xf applyAlignment="1" applyBorder="1" applyFill="1" applyFont="1" borderId="104" fillId="0" fontId="0" numFmtId="0" xfId="153">
      <alignment horizontal="left" vertical="center" wrapText="1"/>
    </xf>
    <xf applyAlignment="1" applyBorder="1" applyFill="1" applyFont="1" borderId="104" fillId="0" fontId="10" numFmtId="0" xfId="153">
      <alignment horizontal="left" vertical="center" wrapText="1"/>
    </xf>
    <xf applyAlignment="1" applyBorder="1" applyFill="1" applyFont="1" borderId="36" fillId="0" fontId="10" numFmtId="0" xfId="153">
      <alignment horizontal="left" vertical="center" wrapText="1"/>
    </xf>
    <xf applyAlignment="1" applyBorder="1" applyFill="1" applyFont="1" applyNumberFormat="1" borderId="45" fillId="0" fontId="10" numFmtId="180" xfId="144">
      <alignment horizontal="right" vertical="center" wrapText="1"/>
    </xf>
    <xf applyAlignment="1" applyBorder="1" applyFill="1" applyFont="1" applyNumberFormat="1" borderId="45" fillId="0" fontId="10" numFmtId="180" xfId="144">
      <alignment horizontal="right" wrapText="1"/>
    </xf>
    <xf applyAlignment="1" applyBorder="1" applyFill="1" applyFont="1" applyNumberFormat="1" borderId="30" fillId="0" fontId="10" numFmtId="180" xfId="144">
      <alignment horizontal="right" vertical="center" wrapText="1"/>
    </xf>
    <xf applyAlignment="1" applyBorder="1" applyFill="1" applyFont="1" borderId="104" fillId="0" fontId="10" numFmtId="0" xfId="150">
      <alignment horizontal="left" vertical="center" wrapText="1"/>
    </xf>
    <xf applyAlignment="1" applyBorder="1" applyFill="1" applyFont="1" borderId="36" fillId="0" fontId="10" numFmtId="0" xfId="150">
      <alignment horizontal="left" vertical="center" wrapText="1"/>
    </xf>
    <xf applyAlignment="1" applyBorder="1" applyFill="1" applyFont="1" borderId="31" fillId="0" fontId="10" numFmtId="0" xfId="153">
      <alignment horizontal="left" vertical="center" wrapText="1"/>
    </xf>
    <xf applyAlignment="1" applyBorder="1" applyFill="1" applyFont="1" applyNumberFormat="1" borderId="12" fillId="0" fontId="10" numFmtId="180" xfId="144">
      <alignment horizontal="right" vertical="center"/>
    </xf>
    <xf applyAlignment="1" applyBorder="1" applyFill="1" applyFont="1" borderId="12" fillId="0" fontId="10" numFmtId="0" xfId="153">
      <alignment vertical="center" wrapText="1"/>
    </xf>
    <xf applyAlignment="1" applyBorder="1" applyFill="1" applyFont="1" borderId="144" fillId="0" fontId="10" numFmtId="0" xfId="153">
      <alignment horizontal="center" vertical="center" wrapText="1"/>
    </xf>
    <xf applyAlignment="1" applyBorder="1" applyFill="1" applyFont="1" applyNumberFormat="1" borderId="85" fillId="0" fontId="0" numFmtId="180" xfId="144">
      <alignment horizontal="center" vertical="center"/>
    </xf>
    <xf applyAlignment="1" applyBorder="1" applyFill="1" applyFont="1" borderId="12" fillId="0" fontId="0" numFmtId="0" xfId="150">
      <alignment horizontal="left" vertical="center" wrapText="1"/>
    </xf>
    <xf applyAlignment="1" applyBorder="1" applyFill="1" applyFont="1" borderId="144" fillId="0" fontId="0" numFmtId="0" xfId="153">
      <alignment horizontal="center" vertical="center" wrapText="1"/>
    </xf>
    <xf applyAlignment="1" applyBorder="1" applyFill="1" applyFont="1" borderId="31" fillId="0" fontId="0" numFmtId="0" xfId="150">
      <alignment horizontal="left" vertical="center" wrapText="1"/>
    </xf>
    <xf applyAlignment="1" applyBorder="1" applyFill="1" applyFont="1" borderId="31" fillId="0" fontId="10" numFmtId="0" xfId="150">
      <alignment horizontal="left" vertical="center" wrapText="1"/>
    </xf>
    <xf applyAlignment="1" applyBorder="1" applyFill="1" applyFont="1" applyNumberFormat="1" borderId="12" fillId="0" fontId="0" numFmtId="180" xfId="144">
      <alignment horizontal="center" vertical="center"/>
    </xf>
    <xf applyAlignment="1" applyBorder="1" applyFill="1" applyFont="1" applyNumberFormat="1" borderId="85" fillId="0" fontId="10" numFmtId="180" xfId="144">
      <alignment horizontal="right" vertical="center"/>
    </xf>
    <xf applyAlignment="1" applyBorder="1" applyFill="1" applyFont="1" borderId="150" fillId="0" fontId="10" numFmtId="0" xfId="153">
      <alignment horizontal="center" textRotation="255" vertical="center" wrapText="1"/>
    </xf>
    <xf applyAlignment="1" applyBorder="1" applyFill="1" applyFont="1" borderId="56" fillId="0" fontId="10" numFmtId="0" xfId="150">
      <alignment horizontal="center" vertical="center" wrapText="1"/>
    </xf>
    <xf applyAlignment="1" applyBorder="1" applyFill="1" applyFont="1" borderId="98" fillId="0" fontId="10" numFmtId="0" xfId="150">
      <alignment horizontal="center" vertical="center" wrapText="1"/>
    </xf>
    <xf applyAlignment="1" applyBorder="1" applyFont="1" borderId="62" fillId="0" fontId="10" numFmtId="0" xfId="145">
      <alignment horizontal="center"/>
    </xf>
    <xf applyAlignment="1" applyBorder="1" applyFont="1" borderId="64" fillId="0" fontId="10" numFmtId="0" xfId="145">
      <alignment horizontal="center"/>
    </xf>
    <xf applyAlignment="1" applyBorder="1" applyFont="1" borderId="63" fillId="0" fontId="10" numFmtId="0" xfId="145">
      <alignment horizontal="center"/>
    </xf>
    <xf applyAlignment="1" applyBorder="1" applyFont="1" borderId="102" fillId="0" fontId="10" numFmtId="0" xfId="170">
      <alignment horizontal="center" shrinkToFit="1" vertical="center"/>
    </xf>
    <xf applyAlignment="1" applyBorder="1" applyFont="1" borderId="73" fillId="0" fontId="10" numFmtId="0" xfId="170">
      <alignment horizontal="center" shrinkToFit="1" vertical="center"/>
    </xf>
    <xf applyAlignment="1" applyBorder="1" applyFont="1" borderId="42" fillId="0" fontId="10" numFmtId="0" xfId="170">
      <alignment horizontal="center" shrinkToFit="1" vertical="center"/>
    </xf>
    <xf applyAlignment="1" applyBorder="1" applyFont="1" borderId="161" fillId="0" fontId="10" numFmtId="0" xfId="170">
      <alignment horizontal="center" vertical="center" wrapText="1"/>
    </xf>
    <xf applyAlignment="1" applyBorder="1" applyFont="1" borderId="150" fillId="0" fontId="10" numFmtId="0" xfId="170">
      <alignment horizontal="center" vertical="center" wrapText="1"/>
    </xf>
    <xf applyAlignment="1" applyBorder="1" applyFont="1" borderId="147" fillId="0" fontId="10" numFmtId="0" xfId="170">
      <alignment horizontal="center"/>
    </xf>
    <xf applyAlignment="1" applyBorder="1" applyFont="1" borderId="150" fillId="0" fontId="10" numFmtId="0" xfId="170">
      <alignment horizontal="center"/>
    </xf>
    <xf applyAlignment="1" applyBorder="1" applyFont="1" borderId="147" fillId="0" fontId="10" numFmtId="0" xfId="170">
      <alignment horizontal="center" vertical="center"/>
    </xf>
    <xf applyAlignment="1" applyBorder="1" applyFont="1" borderId="150" fillId="0" fontId="10" numFmtId="0" xfId="170">
      <alignment horizontal="center" vertical="center"/>
    </xf>
    <xf applyAlignment="1" applyBorder="1" applyFont="1" borderId="102" fillId="0" fontId="10" numFmtId="0" xfId="172">
      <alignment horizontal="center" shrinkToFit="1" vertical="center"/>
    </xf>
    <xf applyAlignment="1" applyBorder="1" applyFont="1" borderId="73" fillId="0" fontId="10" numFmtId="0" xfId="172">
      <alignment horizontal="center" shrinkToFit="1" vertical="center"/>
    </xf>
    <xf applyAlignment="1" applyBorder="1" applyFont="1" borderId="42" fillId="0" fontId="10" numFmtId="0" xfId="172">
      <alignment horizontal="center" shrinkToFit="1" vertical="center"/>
    </xf>
    <xf applyAlignment="1" applyBorder="1" applyFont="1" borderId="147" fillId="0" fontId="10" numFmtId="0" xfId="172">
      <alignment horizontal="center" vertical="center"/>
    </xf>
    <xf applyAlignment="1" applyBorder="1" applyFont="1" borderId="150" fillId="0" fontId="10" numFmtId="0" xfId="172">
      <alignment horizontal="center" vertical="center"/>
    </xf>
    <xf applyAlignment="1" applyBorder="1" applyFont="1" borderId="102" fillId="0" fontId="10" numFmtId="0" xfId="171">
      <alignment horizontal="center"/>
    </xf>
    <xf applyAlignment="1" applyBorder="1" applyFont="1" borderId="73" fillId="0" fontId="10" numFmtId="0" xfId="171">
      <alignment horizontal="center"/>
    </xf>
    <xf applyAlignment="1" applyBorder="1" applyFont="1" borderId="42" fillId="0" fontId="10" numFmtId="0" xfId="171">
      <alignment horizontal="center"/>
    </xf>
    <xf applyAlignment="1" applyBorder="1" applyFont="1" borderId="147" fillId="0" fontId="10" numFmtId="0" xfId="150">
      <alignment vertical="center"/>
    </xf>
    <xf applyAlignment="1" applyBorder="1" applyFont="1" borderId="161" fillId="0" fontId="10" numFmtId="0" xfId="150">
      <alignment vertical="center"/>
    </xf>
    <xf applyAlignment="1" applyBorder="1" applyFont="1" borderId="150" fillId="0" fontId="10" numFmtId="0" xfId="150">
      <alignment vertical="center"/>
    </xf>
    <xf applyAlignment="1" applyBorder="1" applyFont="1" applyNumberFormat="1" borderId="160" fillId="0" fontId="10" numFmtId="49" xfId="150">
      <alignment horizontal="center" vertical="center"/>
    </xf>
    <xf applyAlignment="1" applyBorder="1" applyFont="1" applyNumberFormat="1" borderId="108" fillId="0" fontId="10" numFmtId="49" xfId="150">
      <alignment horizontal="center" vertical="center"/>
    </xf>
    <xf applyAlignment="1" applyBorder="1" applyFont="1" applyNumberFormat="1" borderId="109" fillId="0" fontId="10" numFmtId="49" xfId="150">
      <alignment horizontal="center" vertical="center"/>
    </xf>
    <xf applyAlignment="1" applyBorder="1" applyFont="1" borderId="53" fillId="0" fontId="10" numFmtId="0" xfId="118">
      <alignment vertical="center" wrapText="1"/>
    </xf>
    <xf applyAlignment="1" applyBorder="1" applyFont="1" borderId="47" fillId="0" fontId="10" numFmtId="0" xfId="118">
      <alignment vertical="center" wrapText="1"/>
    </xf>
    <xf applyAlignment="1" applyBorder="1" applyFont="1" borderId="60" fillId="0" fontId="10" numFmtId="0" xfId="118">
      <alignment vertical="center" wrapText="1"/>
    </xf>
    <xf applyAlignment="1" applyBorder="1" applyFont="1" applyNumberFormat="1" borderId="14" fillId="0" fontId="10" numFmtId="57" xfId="118">
      <alignment horizontal="left" vertical="center" wrapText="1"/>
    </xf>
    <xf applyAlignment="1" applyBorder="1" applyFont="1" borderId="17" fillId="0" fontId="10" numFmtId="0" xfId="118">
      <alignment horizontal="left" vertical="center" wrapText="1"/>
    </xf>
    <xf applyAlignment="1" applyBorder="1" applyFont="1" borderId="21" fillId="0" fontId="10" numFmtId="0" xfId="118">
      <alignment horizontal="left" vertical="center" wrapText="1"/>
    </xf>
    <xf applyAlignment="1" applyBorder="1" applyFont="1" borderId="64" fillId="0" fontId="10" numFmtId="0" xfId="118">
      <alignment horizontal="center"/>
    </xf>
    <xf applyAlignment="1" applyBorder="1" applyFont="1" applyNumberFormat="1" borderId="14" fillId="0" fontId="10" numFmtId="4" xfId="118">
      <alignment vertical="center" wrapText="1"/>
    </xf>
    <xf applyAlignment="1" applyBorder="1" applyFont="1" borderId="17" fillId="0" fontId="10" numFmtId="0" xfId="118">
      <alignment vertical="center" wrapText="1"/>
    </xf>
    <xf applyAlignment="1" applyBorder="1" applyFont="1" borderId="21" fillId="0" fontId="10" numFmtId="0" xfId="118">
      <alignment vertical="center" wrapText="1"/>
    </xf>
    <xf applyAlignment="1" applyFont="1" borderId="0" fillId="0" fontId="10" numFmtId="0" xfId="117">
      <alignment horizontal="left"/>
    </xf>
    <xf applyAlignment="1" applyFont="1" borderId="0" fillId="0" fontId="10" numFmtId="0" xfId="118">
      <alignment horizontal="left"/>
    </xf>
    <xf applyAlignment="1" applyBorder="1" applyFont="1" borderId="63" fillId="0" fontId="10" numFmtId="0" xfId="117">
      <alignment horizontal="center" vertical="center"/>
    </xf>
    <xf applyAlignment="1" applyBorder="1" applyFont="1" borderId="50" fillId="0" fontId="10" numFmtId="0" xfId="117">
      <alignment horizontal="center" vertical="center"/>
    </xf>
    <xf applyAlignment="1" applyBorder="1" applyFont="1" borderId="54" fillId="0" fontId="10" numFmtId="0" xfId="117">
      <alignment horizontal="center" vertical="center" wrapText="1"/>
    </xf>
    <xf applyAlignment="1" applyBorder="1" applyFont="1" borderId="52" fillId="0" fontId="10" numFmtId="0" xfId="117">
      <alignment horizontal="center" vertical="center" wrapText="1"/>
    </xf>
    <xf applyAlignment="1" applyBorder="1" applyFont="1" borderId="61" fillId="0" fontId="10" numFmtId="0" xfId="117">
      <alignment horizontal="center" vertical="center" wrapText="1"/>
    </xf>
    <xf applyAlignment="1" applyBorder="1" applyFont="1" borderId="18" fillId="0" fontId="10" numFmtId="0" xfId="118"/>
    <xf applyAlignment="1" applyBorder="1" applyFont="1" borderId="70" fillId="0" fontId="10" numFmtId="0" xfId="118"/>
    <xf applyAlignment="1" applyBorder="1" applyFont="1" borderId="47" fillId="0" fontId="10" numFmtId="0" xfId="118"/>
    <xf applyAlignment="1" applyBorder="1" applyFont="1" borderId="66" fillId="0" fontId="10" numFmtId="0" xfId="118">
      <alignment horizontal="center" justifyLastLine="1"/>
    </xf>
    <xf applyAlignment="1" applyBorder="1" applyFont="1" borderId="73" fillId="0" fontId="10" numFmtId="0" xfId="118">
      <alignment horizontal="center" justifyLastLine="1"/>
    </xf>
    <xf applyAlignment="1" applyBorder="1" applyFont="1" borderId="65" fillId="0" fontId="10" numFmtId="0" xfId="118">
      <alignment horizontal="center" justifyLastLine="1"/>
    </xf>
    <xf applyAlignment="1" applyBorder="1" applyFont="1" borderId="22" fillId="0" fontId="10" numFmtId="0" xfId="118"/>
    <xf applyAlignment="1" applyBorder="1" applyFont="1" borderId="72" fillId="0" fontId="10" numFmtId="0" xfId="118"/>
    <xf applyAlignment="1" applyBorder="1" applyFont="1" borderId="60" fillId="0" fontId="10" numFmtId="0" xfId="118"/>
    <xf applyAlignment="1" applyBorder="1" applyFont="1" borderId="103" fillId="0" fontId="10" numFmtId="0" xfId="118">
      <alignment horizontal="center" vertical="center"/>
    </xf>
    <xf applyAlignment="1" applyBorder="1" applyFont="1" borderId="34" fillId="0" fontId="10" numFmtId="0" xfId="118">
      <alignment vertical="center"/>
    </xf>
    <xf applyAlignment="1" applyBorder="1" applyFont="1" borderId="65" fillId="0" fontId="10" numFmtId="0" xfId="118">
      <alignment horizontal="center" vertical="center"/>
    </xf>
    <xf applyAlignment="1" applyBorder="1" applyFont="1" borderId="112" fillId="0" fontId="10" numFmtId="0" xfId="118">
      <alignment vertical="center"/>
    </xf>
    <xf applyAlignment="1" applyBorder="1" applyFont="1" borderId="64" fillId="0" fontId="10" numFmtId="0" xfId="118">
      <alignment horizontal="center" vertical="center"/>
    </xf>
    <xf applyAlignment="1" applyBorder="1" applyFont="1" borderId="28" fillId="0" fontId="10" numFmtId="0" xfId="118">
      <alignment vertical="center"/>
    </xf>
    <xf applyAlignment="1" applyBorder="1" applyFont="1" borderId="33" fillId="0" fontId="10" numFmtId="0" xfId="118"/>
    <xf applyAlignment="1" applyBorder="1" applyFont="1" borderId="75" fillId="0" fontId="10" numFmtId="0" xfId="118"/>
    <xf applyAlignment="1" applyBorder="1" applyFont="1" borderId="115" fillId="0" fontId="10" numFmtId="0" xfId="118"/>
    <xf applyAlignment="1" applyBorder="1" applyFont="1" borderId="28" fillId="0" fontId="10" numFmtId="0" xfId="118">
      <alignment horizontal="center" vertical="center"/>
    </xf>
    <xf applyAlignment="1" applyBorder="1" applyFont="1" borderId="116" fillId="0" fontId="10" numFmtId="0" xfId="118">
      <alignment vertical="center"/>
    </xf>
    <xf applyAlignment="1" applyBorder="1" applyFont="1" borderId="104" fillId="0" fontId="10" numFmtId="0" xfId="118">
      <alignment vertical="center"/>
    </xf>
    <xf applyAlignment="1" applyBorder="1" applyFont="1" borderId="36" fillId="0" fontId="10" numFmtId="0" xfId="118">
      <alignment vertical="center"/>
    </xf>
    <xf applyAlignment="1" applyBorder="1" applyFont="1" borderId="89" fillId="0" fontId="10" numFmtId="0" xfId="120">
      <alignment horizontal="center" shrinkToFit="1" vertical="center"/>
    </xf>
    <xf applyAlignment="1" applyBorder="1" applyFont="1" borderId="45" fillId="0" fontId="10" numFmtId="0" xfId="120">
      <alignment horizontal="center" shrinkToFit="1" vertical="center"/>
    </xf>
    <xf applyAlignment="1" applyBorder="1" applyFont="1" borderId="30" fillId="0" fontId="10" numFmtId="0" xfId="120">
      <alignment horizontal="center" shrinkToFit="1" vertical="center"/>
    </xf>
    <xf applyAlignment="1" applyBorder="1" applyFont="1" borderId="89" fillId="0" fontId="10" numFmtId="0" xfId="120">
      <alignment horizontal="center" shrinkToFit="1" vertical="center" wrapText="1"/>
    </xf>
    <xf applyAlignment="1" applyBorder="1" applyFont="1" applyNumberFormat="1" borderId="89" fillId="0" fontId="10" numFmtId="57" xfId="120">
      <alignment horizontal="center" shrinkToFit="1" vertical="center"/>
    </xf>
    <xf applyAlignment="1" applyFont="1" borderId="0" fillId="0" fontId="13" numFmtId="0" xfId="169">
      <alignment vertical="center"/>
    </xf>
    <xf applyAlignment="1" applyBorder="1" applyFill="1" applyFont="1" borderId="73" fillId="0" fontId="10" numFmtId="0" xfId="120">
      <alignment horizontal="center" justifyLastLine="1"/>
    </xf>
    <xf applyAlignment="1" applyBorder="1" applyFill="1" applyFont="1" borderId="42" fillId="0" fontId="10" numFmtId="0" xfId="120">
      <alignment horizontal="center" justifyLastLine="1"/>
    </xf>
    <xf applyAlignment="1" applyBorder="1" applyFill="1" applyFont="1" borderId="64" fillId="0" fontId="10" numFmtId="0" xfId="120">
      <alignment horizontal="center" vertical="center"/>
    </xf>
    <xf applyAlignment="1" applyBorder="1" applyFill="1" applyFont="1" borderId="28" fillId="0" fontId="10" numFmtId="0" xfId="120">
      <alignment vertical="center"/>
    </xf>
    <xf applyAlignment="1" applyBorder="1" applyFont="1" borderId="64" fillId="0" fontId="10" numFmtId="0" xfId="120">
      <alignment horizontal="center"/>
    </xf>
    <xf applyAlignment="1" applyBorder="1" applyFont="1" borderId="103" fillId="0" fontId="10" numFmtId="0" xfId="120">
      <alignment horizontal="center" vertical="center"/>
    </xf>
    <xf applyAlignment="1" applyBorder="1" applyFont="1" borderId="34" fillId="0" fontId="10" numFmtId="0" xfId="120">
      <alignment vertical="center"/>
    </xf>
    <xf applyAlignment="1" applyBorder="1" applyFont="1" borderId="65" fillId="0" fontId="10" numFmtId="0" xfId="120">
      <alignment horizontal="center" vertical="center"/>
    </xf>
    <xf applyAlignment="1" applyBorder="1" applyFont="1" borderId="112" fillId="0" fontId="10" numFmtId="0" xfId="120">
      <alignment vertical="center"/>
    </xf>
    <xf applyAlignment="1" applyBorder="1" applyFont="1" borderId="64" fillId="0" fontId="10" numFmtId="0" xfId="120">
      <alignment horizontal="center" vertical="center"/>
    </xf>
    <xf applyAlignment="1" applyBorder="1" applyFont="1" borderId="28" fillId="0" fontId="10" numFmtId="0" xfId="120">
      <alignment vertical="center"/>
    </xf>
    <xf applyAlignment="1" applyBorder="1" applyFont="1" borderId="116" fillId="0" fontId="10" numFmtId="0" xfId="120">
      <alignment shrinkToFit="1" vertical="center"/>
    </xf>
    <xf applyAlignment="1" applyBorder="1" applyFont="1" borderId="104" fillId="0" fontId="10" numFmtId="0" xfId="120">
      <alignment shrinkToFit="1" vertical="center"/>
    </xf>
    <xf applyAlignment="1" applyBorder="1" applyFont="1" borderId="36" fillId="0" fontId="10" numFmtId="0" xfId="120">
      <alignment shrinkToFit="1" vertical="center"/>
    </xf>
    <xf applyAlignment="1" applyBorder="1" applyFont="1" borderId="117" fillId="0" fontId="10" numFmtId="0" xfId="120">
      <alignment shrinkToFit="1" vertical="center"/>
    </xf>
    <xf applyAlignment="1" applyBorder="1" applyFont="1" borderId="118" fillId="0" fontId="10" numFmtId="0" xfId="120">
      <alignment shrinkToFit="1" vertical="center"/>
    </xf>
    <xf applyAlignment="1" applyBorder="1" applyFont="1" borderId="87" fillId="0" fontId="10" numFmtId="0" xfId="120">
      <alignment shrinkToFit="1" vertical="center"/>
    </xf>
  </cellXfs>
  <cellStyles count="349">
    <cellStyle builtinId="30" customBuiltin="1" name="20% - アクセント 1" xfId="1"/>
    <cellStyle name="20% - アクセント 1 2" xfId="2"/>
    <cellStyle builtinId="34" customBuiltin="1" name="20% - アクセント 2" xfId="3"/>
    <cellStyle name="20% - アクセント 2 2" xfId="4"/>
    <cellStyle builtinId="38" customBuiltin="1" name="20% - アクセント 3" xfId="5"/>
    <cellStyle name="20% - アクセント 3 2" xfId="6"/>
    <cellStyle builtinId="42" customBuiltin="1" name="20% - アクセント 4" xfId="7"/>
    <cellStyle name="20% - アクセント 4 2" xfId="8"/>
    <cellStyle builtinId="46" customBuiltin="1" name="20% - アクセント 5" xfId="9"/>
    <cellStyle name="20% - アクセント 5 2" xfId="10"/>
    <cellStyle builtinId="50" customBuiltin="1" name="20% - アクセント 6" xfId="11"/>
    <cellStyle name="20% - アクセント 6 2" xfId="12"/>
    <cellStyle builtinId="31" customBuiltin="1" name="40% - アクセント 1" xfId="13"/>
    <cellStyle name="40% - アクセント 1 2" xfId="14"/>
    <cellStyle builtinId="35" customBuiltin="1" name="40% - アクセント 2" xfId="15"/>
    <cellStyle name="40% - アクセント 2 2" xfId="16"/>
    <cellStyle builtinId="39" customBuiltin="1" name="40% - アクセント 3" xfId="17"/>
    <cellStyle name="40% - アクセント 3 2" xfId="18"/>
    <cellStyle builtinId="43" customBuiltin="1" name="40% - アクセント 4" xfId="19"/>
    <cellStyle name="40% - アクセント 4 2" xfId="20"/>
    <cellStyle builtinId="47" customBuiltin="1" name="40% - アクセント 5" xfId="21"/>
    <cellStyle name="40% - アクセント 5 2" xfId="22"/>
    <cellStyle builtinId="51" customBuiltin="1" name="40% - アクセント 6" xfId="23"/>
    <cellStyle name="40% - アクセント 6 2" xfId="24"/>
    <cellStyle builtinId="32" customBuiltin="1" name="60% - アクセント 1" xfId="25"/>
    <cellStyle name="60% - アクセント 1 2" xfId="26"/>
    <cellStyle builtinId="36" customBuiltin="1" name="60% - アクセント 2" xfId="27"/>
    <cellStyle name="60% - アクセント 2 2" xfId="28"/>
    <cellStyle builtinId="40" customBuiltin="1" name="60% - アクセント 3" xfId="29"/>
    <cellStyle name="60% - アクセント 3 2" xfId="30"/>
    <cellStyle builtinId="44" customBuiltin="1" name="60% - アクセント 4" xfId="31"/>
    <cellStyle name="60% - アクセント 4 2" xfId="32"/>
    <cellStyle builtinId="48" customBuiltin="1" name="60% - アクセント 5" xfId="33"/>
    <cellStyle name="60% - アクセント 5 2" xfId="34"/>
    <cellStyle builtinId="52" customBuiltin="1" name="60% - アクセント 6" xfId="35"/>
    <cellStyle name="60% - アクセント 6 2" xfId="36"/>
    <cellStyle name="Calc Currency (0)" xfId="156"/>
    <cellStyle name="Header1" xfId="157"/>
    <cellStyle name="Header2" xfId="158"/>
    <cellStyle name="Normal_#18-Internet" xfId="159"/>
    <cellStyle builtinId="29" customBuiltin="1" name="アクセント 1" xfId="37"/>
    <cellStyle name="アクセント 1 2" xfId="38"/>
    <cellStyle builtinId="33" customBuiltin="1" name="アクセント 2" xfId="39"/>
    <cellStyle name="アクセント 2 2" xfId="40"/>
    <cellStyle builtinId="37" customBuiltin="1" name="アクセント 3" xfId="41"/>
    <cellStyle name="アクセント 3 2" xfId="42"/>
    <cellStyle builtinId="41" customBuiltin="1" name="アクセント 4" xfId="43"/>
    <cellStyle name="アクセント 4 2" xfId="44"/>
    <cellStyle builtinId="45" customBuiltin="1" name="アクセント 5" xfId="45"/>
    <cellStyle name="アクセント 5 2" xfId="46"/>
    <cellStyle builtinId="49" customBuiltin="1" name="アクセント 6" xfId="47"/>
    <cellStyle name="アクセント 6 2" xfId="48"/>
    <cellStyle builtinId="15" customBuiltin="1" name="タイトル" xfId="49"/>
    <cellStyle name="タイトル 2" xfId="50"/>
    <cellStyle builtinId="23" customBuiltin="1" name="チェック セル" xfId="51"/>
    <cellStyle name="チェック セル 2" xfId="52"/>
    <cellStyle builtinId="28" customBuiltin="1" name="どちらでもない" xfId="53"/>
    <cellStyle name="どちらでもない 2" xfId="54"/>
    <cellStyle builtinId="10" customBuiltin="1" name="メモ" xfId="55"/>
    <cellStyle name="メモ 2" xfId="56"/>
    <cellStyle name="メモ 3" xfId="57"/>
    <cellStyle name="メモ 3 2" xfId="143"/>
    <cellStyle builtinId="24" customBuiltin="1" name="リンク セル" xfId="58"/>
    <cellStyle name="リンク セル 2" xfId="59"/>
    <cellStyle builtinId="27" customBuiltin="1" name="悪い" xfId="60"/>
    <cellStyle name="悪い 2" xfId="61"/>
    <cellStyle builtinId="22" customBuiltin="1" name="計算" xfId="62"/>
    <cellStyle name="計算 2" xfId="63"/>
    <cellStyle builtinId="11" customBuiltin="1" name="警告文" xfId="64"/>
    <cellStyle name="警告文 2" xfId="65"/>
    <cellStyle builtinId="6" name="桁区切り" xfId="66"/>
    <cellStyle name="桁区切り 2" xfId="144"/>
    <cellStyle name="桁区切り 3" xfId="196"/>
    <cellStyle builtinId="16" customBuiltin="1" name="見出し 1" xfId="67"/>
    <cellStyle name="見出し 1 2" xfId="68"/>
    <cellStyle builtinId="17" customBuiltin="1" name="見出し 2" xfId="69"/>
    <cellStyle name="見出し 2 2" xfId="70"/>
    <cellStyle builtinId="18" customBuiltin="1" name="見出し 3" xfId="71"/>
    <cellStyle name="見出し 3 2" xfId="72"/>
    <cellStyle builtinId="19" customBuiltin="1" name="見出し 4" xfId="73"/>
    <cellStyle name="見出し 4 2" xfId="74"/>
    <cellStyle builtinId="25" customBuiltin="1" name="集計" xfId="75"/>
    <cellStyle name="集計 2" xfId="76"/>
    <cellStyle builtinId="21" customBuiltin="1" name="出力" xfId="77"/>
    <cellStyle name="出力 2" xfId="78"/>
    <cellStyle builtinId="53" customBuiltin="1" name="説明文" xfId="79"/>
    <cellStyle name="説明文 2" xfId="80"/>
    <cellStyle builtinId="20" customBuiltin="1" name="入力" xfId="81"/>
    <cellStyle name="入力 2" xfId="82"/>
    <cellStyle builtinId="0" name="標準" xfId="0"/>
    <cellStyle name="標準 2" xfId="83"/>
    <cellStyle name="標準 2 2" xfId="84"/>
    <cellStyle name="標準 2 3" xfId="155"/>
    <cellStyle name="標準 3" xfId="151"/>
    <cellStyle name="標準 3 10" xfId="259"/>
    <cellStyle name="標準 3 2" xfId="154"/>
    <cellStyle name="標準 3 2 2" xfId="162"/>
    <cellStyle name="標準 3 2 2 2" xfId="167"/>
    <cellStyle name="標準 3 2 2 2 2" xfId="189"/>
    <cellStyle name="標準 3 2 2 2 2 2" xfId="238"/>
    <cellStyle name="標準 3 2 2 2 2 2 2" xfId="328"/>
    <cellStyle name="標準 3 2 2 2 2 3" xfId="283"/>
    <cellStyle name="標準 3 2 2 2 3" xfId="208"/>
    <cellStyle name="標準 3 2 2 2 3 2" xfId="253"/>
    <cellStyle name="標準 3 2 2 2 3 2 2" xfId="343"/>
    <cellStyle name="標準 3 2 2 2 3 3" xfId="298"/>
    <cellStyle name="標準 3 2 2 2 4" xfId="223"/>
    <cellStyle name="標準 3 2 2 2 4 2" xfId="313"/>
    <cellStyle name="標準 3 2 2 2 5" xfId="268"/>
    <cellStyle name="標準 3 2 2 3" xfId="179"/>
    <cellStyle name="標準 3 2 2 3 2" xfId="194"/>
    <cellStyle name="標準 3 2 2 3 2 2" xfId="243"/>
    <cellStyle name="標準 3 2 2 3 2 2 2" xfId="333"/>
    <cellStyle name="標準 3 2 2 3 2 3" xfId="288"/>
    <cellStyle name="標準 3 2 2 3 3" xfId="213"/>
    <cellStyle name="標準 3 2 2 3 3 2" xfId="258"/>
    <cellStyle name="標準 3 2 2 3 3 2 2" xfId="348"/>
    <cellStyle name="標準 3 2 2 3 3 3" xfId="303"/>
    <cellStyle name="標準 3 2 2 3 4" xfId="228"/>
    <cellStyle name="標準 3 2 2 3 4 2" xfId="318"/>
    <cellStyle name="標準 3 2 2 3 5" xfId="273"/>
    <cellStyle name="標準 3 2 2 4" xfId="184"/>
    <cellStyle name="標準 3 2 2 4 2" xfId="233"/>
    <cellStyle name="標準 3 2 2 4 2 2" xfId="323"/>
    <cellStyle name="標準 3 2 2 4 3" xfId="278"/>
    <cellStyle name="標準 3 2 2 5" xfId="203"/>
    <cellStyle name="標準 3 2 2 5 2" xfId="248"/>
    <cellStyle name="標準 3 2 2 5 2 2" xfId="338"/>
    <cellStyle name="標準 3 2 2 5 3" xfId="293"/>
    <cellStyle name="標準 3 2 2 6" xfId="218"/>
    <cellStyle name="標準 3 2 2 6 2" xfId="308"/>
    <cellStyle name="標準 3 2 2 7" xfId="263"/>
    <cellStyle name="標準 3 2 3" xfId="164"/>
    <cellStyle name="標準 3 2 3 2" xfId="186"/>
    <cellStyle name="標準 3 2 3 2 2" xfId="235"/>
    <cellStyle name="標準 3 2 3 2 2 2" xfId="325"/>
    <cellStyle name="標準 3 2 3 2 3" xfId="280"/>
    <cellStyle name="標準 3 2 3 3" xfId="205"/>
    <cellStyle name="標準 3 2 3 3 2" xfId="250"/>
    <cellStyle name="標準 3 2 3 3 2 2" xfId="340"/>
    <cellStyle name="標準 3 2 3 3 3" xfId="295"/>
    <cellStyle name="標準 3 2 3 4" xfId="220"/>
    <cellStyle name="標準 3 2 3 4 2" xfId="310"/>
    <cellStyle name="標準 3 2 3 5" xfId="265"/>
    <cellStyle name="標準 3 2 4" xfId="176"/>
    <cellStyle name="標準 3 2 4 2" xfId="191"/>
    <cellStyle name="標準 3 2 4 2 2" xfId="240"/>
    <cellStyle name="標準 3 2 4 2 2 2" xfId="330"/>
    <cellStyle name="標準 3 2 4 2 3" xfId="285"/>
    <cellStyle name="標準 3 2 4 3" xfId="210"/>
    <cellStyle name="標準 3 2 4 3 2" xfId="255"/>
    <cellStyle name="標準 3 2 4 3 2 2" xfId="345"/>
    <cellStyle name="標準 3 2 4 3 3" xfId="300"/>
    <cellStyle name="標準 3 2 4 4" xfId="225"/>
    <cellStyle name="標準 3 2 4 4 2" xfId="315"/>
    <cellStyle name="標準 3 2 4 5" xfId="270"/>
    <cellStyle name="標準 3 2 5" xfId="181"/>
    <cellStyle name="標準 3 2 5 2" xfId="230"/>
    <cellStyle name="標準 3 2 5 2 2" xfId="320"/>
    <cellStyle name="標準 3 2 5 3" xfId="275"/>
    <cellStyle name="標準 3 2 6" xfId="200"/>
    <cellStyle name="標準 3 2 6 2" xfId="245"/>
    <cellStyle name="標準 3 2 6 2 2" xfId="335"/>
    <cellStyle name="標準 3 2 6 3" xfId="290"/>
    <cellStyle name="標準 3 2 7" xfId="215"/>
    <cellStyle name="標準 3 2 7 2" xfId="305"/>
    <cellStyle name="標準 3 2 8" xfId="260"/>
    <cellStyle name="標準 3 3" xfId="161"/>
    <cellStyle name="標準 3 3 2" xfId="166"/>
    <cellStyle name="標準 3 3 2 2" xfId="188"/>
    <cellStyle name="標準 3 3 2 2 2" xfId="237"/>
    <cellStyle name="標準 3 3 2 2 2 2" xfId="327"/>
    <cellStyle name="標準 3 3 2 2 3" xfId="282"/>
    <cellStyle name="標準 3 3 2 3" xfId="207"/>
    <cellStyle name="標準 3 3 2 3 2" xfId="252"/>
    <cellStyle name="標準 3 3 2 3 2 2" xfId="342"/>
    <cellStyle name="標準 3 3 2 3 3" xfId="297"/>
    <cellStyle name="標準 3 3 2 4" xfId="222"/>
    <cellStyle name="標準 3 3 2 4 2" xfId="312"/>
    <cellStyle name="標準 3 3 2 5" xfId="267"/>
    <cellStyle name="標準 3 3 3" xfId="178"/>
    <cellStyle name="標準 3 3 3 2" xfId="193"/>
    <cellStyle name="標準 3 3 3 2 2" xfId="242"/>
    <cellStyle name="標準 3 3 3 2 2 2" xfId="332"/>
    <cellStyle name="標準 3 3 3 2 3" xfId="287"/>
    <cellStyle name="標準 3 3 3 3" xfId="212"/>
    <cellStyle name="標準 3 3 3 3 2" xfId="257"/>
    <cellStyle name="標準 3 3 3 3 2 2" xfId="347"/>
    <cellStyle name="標準 3 3 3 3 3" xfId="302"/>
    <cellStyle name="標準 3 3 3 4" xfId="227"/>
    <cellStyle name="標準 3 3 3 4 2" xfId="317"/>
    <cellStyle name="標準 3 3 3 5" xfId="272"/>
    <cellStyle name="標準 3 3 4" xfId="183"/>
    <cellStyle name="標準 3 3 4 2" xfId="232"/>
    <cellStyle name="標準 3 3 4 2 2" xfId="322"/>
    <cellStyle name="標準 3 3 4 3" xfId="277"/>
    <cellStyle name="標準 3 3 5" xfId="202"/>
    <cellStyle name="標準 3 3 5 2" xfId="247"/>
    <cellStyle name="標準 3 3 5 2 2" xfId="337"/>
    <cellStyle name="標準 3 3 5 3" xfId="292"/>
    <cellStyle name="標準 3 3 6" xfId="217"/>
    <cellStyle name="標準 3 3 6 2" xfId="307"/>
    <cellStyle name="標準 3 3 7" xfId="262"/>
    <cellStyle name="標準 3 4" xfId="160"/>
    <cellStyle name="標準 3 4 2" xfId="165"/>
    <cellStyle name="標準 3 4 2 2" xfId="187"/>
    <cellStyle name="標準 3 4 2 2 2" xfId="236"/>
    <cellStyle name="標準 3 4 2 2 2 2" xfId="326"/>
    <cellStyle name="標準 3 4 2 2 3" xfId="281"/>
    <cellStyle name="標準 3 4 2 3" xfId="206"/>
    <cellStyle name="標準 3 4 2 3 2" xfId="251"/>
    <cellStyle name="標準 3 4 2 3 2 2" xfId="341"/>
    <cellStyle name="標準 3 4 2 3 3" xfId="296"/>
    <cellStyle name="標準 3 4 2 4" xfId="221"/>
    <cellStyle name="標準 3 4 2 4 2" xfId="311"/>
    <cellStyle name="標準 3 4 2 5" xfId="266"/>
    <cellStyle name="標準 3 4 3" xfId="177"/>
    <cellStyle name="標準 3 4 3 2" xfId="192"/>
    <cellStyle name="標準 3 4 3 2 2" xfId="241"/>
    <cellStyle name="標準 3 4 3 2 2 2" xfId="331"/>
    <cellStyle name="標準 3 4 3 2 3" xfId="286"/>
    <cellStyle name="標準 3 4 3 3" xfId="211"/>
    <cellStyle name="標準 3 4 3 3 2" xfId="256"/>
    <cellStyle name="標準 3 4 3 3 2 2" xfId="346"/>
    <cellStyle name="標準 3 4 3 3 3" xfId="301"/>
    <cellStyle name="標準 3 4 3 4" xfId="226"/>
    <cellStyle name="標準 3 4 3 4 2" xfId="316"/>
    <cellStyle name="標準 3 4 3 5" xfId="271"/>
    <cellStyle name="標準 3 4 4" xfId="182"/>
    <cellStyle name="標準 3 4 4 2" xfId="231"/>
    <cellStyle name="標準 3 4 4 2 2" xfId="321"/>
    <cellStyle name="標準 3 4 4 3" xfId="276"/>
    <cellStyle name="標準 3 4 5" xfId="201"/>
    <cellStyle name="標準 3 4 5 2" xfId="246"/>
    <cellStyle name="標準 3 4 5 2 2" xfId="336"/>
    <cellStyle name="標準 3 4 5 3" xfId="291"/>
    <cellStyle name="標準 3 4 6" xfId="216"/>
    <cellStyle name="標準 3 4 6 2" xfId="306"/>
    <cellStyle name="標準 3 4 7" xfId="261"/>
    <cellStyle name="標準 3 5" xfId="163"/>
    <cellStyle name="標準 3 5 2" xfId="185"/>
    <cellStyle name="標準 3 5 2 2" xfId="234"/>
    <cellStyle name="標準 3 5 2 2 2" xfId="324"/>
    <cellStyle name="標準 3 5 2 3" xfId="279"/>
    <cellStyle name="標準 3 5 3" xfId="204"/>
    <cellStyle name="標準 3 5 3 2" xfId="249"/>
    <cellStyle name="標準 3 5 3 2 2" xfId="339"/>
    <cellStyle name="標準 3 5 3 3" xfId="294"/>
    <cellStyle name="標準 3 5 4" xfId="219"/>
    <cellStyle name="標準 3 5 4 2" xfId="309"/>
    <cellStyle name="標準 3 5 5" xfId="264"/>
    <cellStyle name="標準 3 6" xfId="175"/>
    <cellStyle name="標準 3 6 2" xfId="190"/>
    <cellStyle name="標準 3 6 2 2" xfId="239"/>
    <cellStyle name="標準 3 6 2 2 2" xfId="329"/>
    <cellStyle name="標準 3 6 2 3" xfId="284"/>
    <cellStyle name="標準 3 6 3" xfId="209"/>
    <cellStyle name="標準 3 6 3 2" xfId="254"/>
    <cellStyle name="標準 3 6 3 2 2" xfId="344"/>
    <cellStyle name="標準 3 6 3 3" xfId="299"/>
    <cellStyle name="標準 3 6 4" xfId="224"/>
    <cellStyle name="標準 3 6 4 2" xfId="314"/>
    <cellStyle name="標準 3 6 5" xfId="269"/>
    <cellStyle name="標準 3 7" xfId="180"/>
    <cellStyle name="標準 3 7 2" xfId="229"/>
    <cellStyle name="標準 3 7 2 2" xfId="319"/>
    <cellStyle name="標準 3 7 3" xfId="274"/>
    <cellStyle name="標準 3 8" xfId="199"/>
    <cellStyle name="標準 3 8 2" xfId="244"/>
    <cellStyle name="標準 3 8 2 2" xfId="334"/>
    <cellStyle name="標準 3 8 3" xfId="289"/>
    <cellStyle name="標準 3 9" xfId="214"/>
    <cellStyle name="標準 3 9 2" xfId="304"/>
    <cellStyle name="標準 4" xfId="195"/>
    <cellStyle name="標準 5" xfId="197"/>
    <cellStyle name="標準 6" xfId="198"/>
    <cellStyle name="標準_（１）事業所等_（１）事業所等" xfId="85"/>
    <cellStyle name="標準_（１）事業所等_1" xfId="86"/>
    <cellStyle name="標準_（１）事業所等_2" xfId="87"/>
    <cellStyle name="標準_（１２）商工業融資等状況 2" xfId="168"/>
    <cellStyle name="標準_（１７）すみだ就職相談室取扱状況" xfId="148"/>
    <cellStyle name="標準_（２）主たる産業の規模別事業所等_（２）主たる産業の規模別事業所等" xfId="88"/>
    <cellStyle name="標準_（２０）勤労者福祉施設 2" xfId="169"/>
    <cellStyle name="標準_（３）規模別工場数_1_（３）規模別工場数" xfId="89"/>
    <cellStyle name="標準_（４）業種別工場数_1" xfId="90"/>
    <cellStyle name="標準_（５）規模別商店数" xfId="91"/>
    <cellStyle name="標準_1　事業所等" xfId="92"/>
    <cellStyle name="標準_1　事業所等 2" xfId="147"/>
    <cellStyle name="標準_1　事業所等_（１）事業所等" xfId="93"/>
    <cellStyle name="標準_10  区内金融機関数" xfId="94"/>
    <cellStyle name="標準_10  区内金融機関数_（１１）区内金融機関数" xfId="95"/>
    <cellStyle name="標準_10　経済　76～82" xfId="96"/>
    <cellStyle name="標準_10　経済　76～82 2" xfId="150"/>
    <cellStyle name="標準_10　経済　76～82_（４）業種別工場数" xfId="97"/>
    <cellStyle name="標準_10　経済　76～82_（５）規模別商店数" xfId="98"/>
    <cellStyle name="標準_10　経済　76～82_（６）業種別商店数" xfId="99"/>
    <cellStyle name="標準_10　経済_（１）事業所等" xfId="100"/>
    <cellStyle name="標準_10　経済_（１０）区民所得" xfId="101"/>
    <cellStyle name="標準_10　経済_（２）主たる産業の規模別事業所等" xfId="102"/>
    <cellStyle name="標準_10　経済_（６）業種別商店数" xfId="103"/>
    <cellStyle name="標準_11　商工相談取扱件数" xfId="104"/>
    <cellStyle name="標準_11　商工相談取扱件数 2" xfId="145"/>
    <cellStyle name="標準_11　商工相談取扱件数_（１３）商工相談件数 2 2" xfId="146"/>
    <cellStyle name="標準_11　商工相談取扱件数_（１３）商工相談件数_10-（１３）商工相談件数 2" xfId="170"/>
    <cellStyle name="標準_12　下請けあっせん相談状況" xfId="105"/>
    <cellStyle name="標準_12　下請けあっせん相談状況 2" xfId="171"/>
    <cellStyle name="標準_12　下請けあっせん相談状況_（１４）下請け相談・あっせん取扱状況" xfId="106"/>
    <cellStyle name="標準_12　下請けあっせん相談状況_（１４）下請け相談・あっせん取扱状況_10-（１４）下請け相談・あっせん取扱状況 2" xfId="172"/>
    <cellStyle name="標準_13　内職相談取扱状況_（１７）すみだ就職相談室取扱状況" xfId="149"/>
    <cellStyle name="標準_15  すみだ消費者センター" xfId="107"/>
    <cellStyle name="標準_15  すみだ消費者センター_（１９）消費者センター" xfId="108"/>
    <cellStyle name="標準_16  消費者相談内訳" xfId="109"/>
    <cellStyle name="標準_16  消費者相談内訳_消費者相談内訳" xfId="110"/>
    <cellStyle name="標準_16  消費者相談内訳_消費者相談内訳_消費者相談内訳" xfId="111"/>
    <cellStyle name="標準_2　主たる産業の規模別事業所数" xfId="112"/>
    <cellStyle name="標準_2　主たる産業の規模別事業所数_（１）事業所等" xfId="113"/>
    <cellStyle name="標準_2　主たる産業の規模別事業所数_（２）主たる産業の規模別事業所等" xfId="114"/>
    <cellStyle name="標準_21　商工業融資等状況" xfId="115"/>
    <cellStyle name="標準_21　商工業融資等状況 2" xfId="152"/>
    <cellStyle name="標準_21　商工業融資等状況_（１２）商工業融資等状況" xfId="116"/>
    <cellStyle name="標準_21　商工業融資等状況_（１２）商工業融資等状況_（１２）商工業融資等状況 2" xfId="153"/>
    <cellStyle name="標準_22　産業振興施設" xfId="117"/>
    <cellStyle name="標準_22　産業振興施設_（１８）産業振興施設" xfId="118"/>
    <cellStyle name="標準_24　勤労者福祉施設" xfId="119"/>
    <cellStyle name="標準_24　勤労者福祉施設 2" xfId="173"/>
    <cellStyle name="標準_24　勤労者福祉施設_（２０）勤労者福祉施設" xfId="120"/>
    <cellStyle name="標準_24　勤労者福祉施設_（２０）勤労者福祉施設_（２０）勤労者福祉施設 2" xfId="174"/>
    <cellStyle name="標準_3　区内工業の推移" xfId="121"/>
    <cellStyle name="標準_3　区内工業の推移_（３）規模別工場数_（３）規模別工場数" xfId="122"/>
    <cellStyle name="標準_3　区内工業の推移_（４）業種別工場数" xfId="123"/>
    <cellStyle name="標準_4　規模別商店数" xfId="124"/>
    <cellStyle name="標準_4　規模別商店数_（５）規模別商店数" xfId="125"/>
    <cellStyle name="標準_4　規模別商店数_（６）業種別商店数" xfId="126"/>
    <cellStyle name="標準_5  業種別商店数" xfId="127"/>
    <cellStyle name="標準_5  業種別商店数_（６）業種別商店数" xfId="128"/>
    <cellStyle name="標準_6  労働力人口・非労働力人口" xfId="129"/>
    <cellStyle name="標準_6  労働力人口・非労働力人口_（７）労働力人口・非労働力人口" xfId="130"/>
    <cellStyle name="標準_6  労働力人口・非労働力人口_（７）労働力人口・非労働力人口_（７）労働力人口・非労働力人口" xfId="131"/>
    <cellStyle name="標準_7　産業別就業者数" xfId="132"/>
    <cellStyle name="標準_7　産業別就業者数_（８）産業別就業者数" xfId="133"/>
    <cellStyle name="標準_7　産業別就業者数_（８）産業別就業者数_（８）産業別就業者数" xfId="134"/>
    <cellStyle name="標準_8　従業上の地位" xfId="135"/>
    <cellStyle name="標準_8　従業上の地位_（９）従業上の地位" xfId="136"/>
    <cellStyle name="標準_8　従業上の地位_（９）従業上の地位_（９）従業上の地位" xfId="137"/>
    <cellStyle name="標準_9  区民所得" xfId="138"/>
    <cellStyle name="標準_9  区民所得_（１０）区民所得" xfId="139"/>
    <cellStyle name="標準_消費者相談内訳" xfId="140"/>
    <cellStyle builtinId="26" customBuiltin="1" name="良い" xfId="141"/>
    <cellStyle name="良い 2" xfId="142"/>
  </cellStyles>
  <dxfs count="0"/>
  <tableStyles count="0" defaultPivotStyle="PivotStyleLight16" defaultTableStyle="TableStyleMedium2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worksheets/sheet20.xml" Type="http://schemas.openxmlformats.org/officeDocument/2006/relationships/worksheet"/>
<Relationship Id="rId21" Target="theme/theme1.xml" Type="http://schemas.openxmlformats.org/officeDocument/2006/relationships/theme"/>
<Relationship Id="rId22" Target="styles.xml" Type="http://schemas.openxmlformats.org/officeDocument/2006/relationships/styles"/>
<Relationship Id="rId23" Target="sharedStrings.xml" Type="http://schemas.openxmlformats.org/officeDocument/2006/relationships/sharedStrings"/>
<Relationship Id="rId24" Target="calcChain.xml" Type="http://schemas.openxmlformats.org/officeDocument/2006/relationships/calcChain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363" name="Line 4"/>
        <xdr:cNvSpPr>
          <a:spLocks noChangeShapeType="1"/>
        </xdr:cNvSpPr>
      </xdr:nvSpPr>
      <xdr:spPr bwMode="auto">
        <a:xfrm>
          <a:off x="3248025" y="0"/>
          <a:ext cx="0" cy="0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2260600" y="0"/>
          <a:ext cx="0" cy="0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xmlns:a14="http://schemas.microsoft.com/office/drawing/2010/main" xmlns:mc="http://schemas.openxmlformats.org/markup-compatibility/2006" a14:legacySpreadsheetColorIndex="9" mc:Ignorable="a14" val="090000"/>
        </a:solidFill>
        <a:ln algn="ctr" cap="flat" cmpd="sng" w="9525">
          <a:solidFill>
            <a:srgbClr xmlns:a14="http://schemas.microsoft.com/office/drawing/2010/main" xmlns:mc="http://schemas.openxmlformats.org/markup-compatibility/2006" a14:legacySpreadsheetColorIndex="64" mc:Ignorable="a14" val="400000"/>
          </a:solidFill>
          <a:prstDash val="solid"/>
          <a:round/>
          <a:headEnd len="med" type="none" w="med"/>
          <a:tailEnd len="med" type="none" w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algn="ctr" dir="2700000" dist="35921" rotWithShape="0">
                  <a:srgbClr val="808080"/>
                </a:outerShdw>
              </a:effectLst>
            </a14:hiddenEffects>
          </a:ext>
        </a:extLst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xmlns:a14="http://schemas.microsoft.com/office/drawing/2010/main" xmlns:mc="http://schemas.openxmlformats.org/markup-compatibility/2006" a14:legacySpreadsheetColorIndex="9" mc:Ignorable="a14" val="090000"/>
        </a:solidFill>
        <a:ln algn="ctr" cap="flat" cmpd="sng" w="9525">
          <a:solidFill>
            <a:srgbClr xmlns:a14="http://schemas.microsoft.com/office/drawing/2010/main" xmlns:mc="http://schemas.openxmlformats.org/markup-compatibility/2006" a14:legacySpreadsheetColorIndex="64" mc:Ignorable="a14" val="400000"/>
          </a:solidFill>
          <a:prstDash val="solid"/>
          <a:round/>
          <a:headEnd len="med" type="none" w="med"/>
          <a:tailEnd len="med" type="none" w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algn="ctr" dir="2700000" dist="35921" rotWithShape="0">
                  <a:srgbClr val="808080"/>
                </a:outerShdw>
              </a:effectLst>
            </a14:hiddenEffects>
          </a:ext>
        </a:extLst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0.xml.rels><?xml version="1.0" encoding="UTF-8" standalone="no"?>
<Relationships xmlns="http://schemas.openxmlformats.org/package/2006/relationships">
<Relationship Id="rId1" Target="../printerSettings/printerSettings10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11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12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13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_rels/sheet14.xml.rels><?xml version="1.0" encoding="UTF-8" standalone="no"?>
<Relationships xmlns="http://schemas.openxmlformats.org/package/2006/relationships">
<Relationship Id="rId1" Target="../printerSettings/printerSettings1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15.bin" Type="http://schemas.openxmlformats.org/officeDocument/2006/relationships/printerSettings"/>
</Relationships>

</file>

<file path=xl/worksheets/_rels/sheet16.xml.rels><?xml version="1.0" encoding="UTF-8" standalone="no"?>
<Relationships xmlns="http://schemas.openxmlformats.org/package/2006/relationships">
<Relationship Id="rId1" Target="../printerSettings/printerSettings16.bin" Type="http://schemas.openxmlformats.org/officeDocument/2006/relationships/printerSettings"/>
</Relationships>

</file>

<file path=xl/worksheets/_rels/sheet17.xml.rels><?xml version="1.0" encoding="UTF-8" standalone="no"?>
<Relationships xmlns="http://schemas.openxmlformats.org/package/2006/relationships">
<Relationship Id="rId1" Target="../printerSettings/printerSettings17.bin" Type="http://schemas.openxmlformats.org/officeDocument/2006/relationships/printerSettings"/>
</Relationships>

</file>

<file path=xl/worksheets/_rels/sheet18.xml.rels><?xml version="1.0" encoding="UTF-8" standalone="no"?>
<Relationships xmlns="http://schemas.openxmlformats.org/package/2006/relationships">
<Relationship Id="rId1" Target="../printerSettings/printerSettings18.bin" Type="http://schemas.openxmlformats.org/officeDocument/2006/relationships/printerSettings"/>
</Relationships>

</file>

<file path=xl/worksheets/_rels/sheet19.xml.rels><?xml version="1.0" encoding="UTF-8" standalone="no"?>
<Relationships xmlns="http://schemas.openxmlformats.org/package/2006/relationships">
<Relationship Id="rId1" Target="../printerSettings/printerSettings19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20.xml.rels><?xml version="1.0" encoding="UTF-8" standalone="no"?>
<Relationships xmlns="http://schemas.openxmlformats.org/package/2006/relationships">
<Relationship Id="rId1" Target="../printerSettings/printerSettings20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_rels/sheet9.xml.rels><?xml version="1.0" encoding="UTF-8" standalone="no"?>
<Relationships xmlns="http://schemas.openxmlformats.org/package/2006/relationships">
<Relationship Id="rId1" Target="../printerSettings/printerSettings9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U37"/>
  <sheetViews>
    <sheetView showGridLines="0" tabSelected="1" topLeftCell="B1" workbookViewId="0" zoomScaleNormal="10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13" width="3.08984375" collapsed="false"/>
    <col min="3" max="3" customWidth="true" style="13" width="33.36328125" collapsed="false"/>
    <col min="4" max="4" customWidth="true" style="13" width="11.90625" collapsed="false"/>
    <col min="5" max="9" customWidth="true" style="13" width="10.6328125" collapsed="false"/>
    <col min="10" max="14" customWidth="true" style="14" width="10.6328125" collapsed="false"/>
    <col min="15" max="15" customWidth="true" style="14" width="13.0" collapsed="false"/>
    <col min="16" max="16" customWidth="true" style="14" width="16.453125" collapsed="false"/>
    <col min="17" max="17" customWidth="true" style="14" width="8.26953125" collapsed="false"/>
    <col min="18" max="18" customWidth="true" style="14" width="8.08984375" collapsed="false"/>
    <col min="19" max="19" customWidth="true" style="14" width="8.36328125" collapsed="false"/>
    <col min="20" max="20" customWidth="true" style="14" width="8.90625" collapsed="false"/>
    <col min="21" max="21" customWidth="true" style="13" width="8.08984375" collapsed="false"/>
    <col min="22" max="22" customWidth="true" style="13" width="7.36328125" collapsed="false"/>
    <col min="23" max="23" customWidth="true" style="13" width="7.7265625" collapsed="false"/>
    <col min="24" max="24" customWidth="true" style="13" width="8.6328125" collapsed="false"/>
    <col min="25" max="16384" style="13" width="9.0" collapsed="false"/>
  </cols>
  <sheetData>
    <row ht="16.5" r="1" spans="1:20" x14ac:dyDescent="0.25">
      <c r="A1" s="13" t="s">
        <v>182</v>
      </c>
      <c r="B1" s="12" t="s">
        <v>237</v>
      </c>
    </row>
    <row ht="16.5" r="2" spans="1:20" x14ac:dyDescent="0.2">
      <c r="A2" s="13" t="s">
        <v>183</v>
      </c>
      <c r="B2" s="9" t="s">
        <v>7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ht="13.5" r="3" spans="1:20" thickBot="1" x14ac:dyDescent="0.25">
      <c r="B3" s="15"/>
      <c r="C3" s="15"/>
      <c r="D3" s="15"/>
      <c r="E3" s="15"/>
      <c r="F3" s="15"/>
      <c r="G3" s="15"/>
      <c r="H3" s="15"/>
      <c r="I3" s="15"/>
      <c r="J3" s="16"/>
      <c r="K3" s="16"/>
      <c r="L3" s="16"/>
      <c r="M3" s="16"/>
      <c r="N3" s="16"/>
    </row>
    <row r="4" spans="1:20" x14ac:dyDescent="0.2">
      <c r="B4" s="56"/>
      <c r="C4" s="57"/>
      <c r="D4" s="767" t="s">
        <v>140</v>
      </c>
      <c r="E4" s="767"/>
      <c r="F4" s="767"/>
      <c r="G4" s="767"/>
      <c r="H4" s="768"/>
      <c r="I4" s="769" t="s">
        <v>137</v>
      </c>
      <c r="J4" s="767"/>
      <c r="K4" s="767"/>
      <c r="L4" s="767"/>
      <c r="M4" s="770"/>
      <c r="N4" s="13"/>
      <c r="O4" s="13"/>
      <c r="P4" s="13"/>
      <c r="Q4" s="13"/>
      <c r="R4" s="13"/>
      <c r="S4" s="13"/>
      <c r="T4" s="13"/>
    </row>
    <row ht="13.5" r="5" spans="1:20" thickBot="1" x14ac:dyDescent="0.25">
      <c r="B5" s="58"/>
      <c r="C5" s="59"/>
      <c r="D5" s="60" t="s">
        <v>146</v>
      </c>
      <c r="E5" s="61" t="s">
        <v>164</v>
      </c>
      <c r="F5" s="61" t="s">
        <v>199</v>
      </c>
      <c r="G5" s="61" t="s">
        <v>246</v>
      </c>
      <c r="H5" s="60" t="s">
        <v>373</v>
      </c>
      <c r="I5" s="62" t="s">
        <v>146</v>
      </c>
      <c r="J5" s="62" t="s">
        <v>164</v>
      </c>
      <c r="K5" s="62" t="s">
        <v>199</v>
      </c>
      <c r="L5" s="62" t="s">
        <v>246</v>
      </c>
      <c r="M5" s="63" t="s">
        <v>373</v>
      </c>
      <c r="N5" s="13"/>
      <c r="O5" s="13"/>
      <c r="P5" s="13"/>
      <c r="Q5" s="13"/>
      <c r="R5" s="13"/>
      <c r="S5" s="13"/>
      <c r="T5" s="13"/>
    </row>
    <row ht="13.5" r="6" spans="1:20" thickBot="1" x14ac:dyDescent="0.25">
      <c r="B6" s="774" t="s">
        <v>9</v>
      </c>
      <c r="C6" s="775"/>
      <c r="D6" s="64">
        <v>694212</v>
      </c>
      <c r="E6" s="65">
        <v>701848</v>
      </c>
      <c r="F6" s="65">
        <v>662360</v>
      </c>
      <c r="G6" s="65">
        <v>621671</v>
      </c>
      <c r="H6" s="64">
        <v>628239</v>
      </c>
      <c r="I6" s="65">
        <v>9520835</v>
      </c>
      <c r="J6" s="65">
        <v>8655267</v>
      </c>
      <c r="K6" s="65">
        <v>9657306</v>
      </c>
      <c r="L6" s="65">
        <v>9005511</v>
      </c>
      <c r="M6" s="66">
        <v>9592059</v>
      </c>
      <c r="N6" s="13"/>
      <c r="O6" s="17"/>
      <c r="P6" s="17"/>
      <c r="Q6" s="17"/>
      <c r="R6" s="13"/>
      <c r="S6" s="13"/>
      <c r="T6" s="13"/>
    </row>
    <row ht="14" r="7" spans="1:20" thickBot="1" thickTop="1" x14ac:dyDescent="0.25">
      <c r="B7" s="776" t="s">
        <v>10</v>
      </c>
      <c r="C7" s="777"/>
      <c r="D7" s="67">
        <v>553684</v>
      </c>
      <c r="E7" s="68">
        <v>563665</v>
      </c>
      <c r="F7" s="69">
        <v>526748</v>
      </c>
      <c r="G7" s="70">
        <v>494337</v>
      </c>
      <c r="H7" s="71">
        <v>503699</v>
      </c>
      <c r="I7" s="68">
        <v>7902039</v>
      </c>
      <c r="J7" s="68">
        <v>7211906</v>
      </c>
      <c r="K7" s="68">
        <v>8066791</v>
      </c>
      <c r="L7" s="72">
        <v>7550364</v>
      </c>
      <c r="M7" s="73">
        <v>8114913</v>
      </c>
      <c r="N7" s="13"/>
      <c r="O7" s="13"/>
      <c r="P7" s="13"/>
      <c r="Q7" s="13"/>
      <c r="R7" s="13"/>
      <c r="S7" s="13"/>
      <c r="T7" s="13"/>
    </row>
    <row customHeight="1" ht="15" r="8" spans="1:20" thickBot="1" thickTop="1" x14ac:dyDescent="0.25">
      <c r="B8" s="771" t="s">
        <v>18</v>
      </c>
      <c r="C8" s="74" t="s">
        <v>11</v>
      </c>
      <c r="D8" s="67">
        <v>18084</v>
      </c>
      <c r="E8" s="68">
        <v>16181</v>
      </c>
      <c r="F8" s="68">
        <v>16884</v>
      </c>
      <c r="G8" s="68">
        <v>15492</v>
      </c>
      <c r="H8" s="67">
        <v>14895</v>
      </c>
      <c r="I8" s="68">
        <v>178134</v>
      </c>
      <c r="J8" s="68">
        <v>168493</v>
      </c>
      <c r="K8" s="68">
        <v>179072</v>
      </c>
      <c r="L8" s="69">
        <v>153761</v>
      </c>
      <c r="M8" s="75">
        <v>160318</v>
      </c>
      <c r="N8" s="13"/>
      <c r="O8" s="17"/>
      <c r="P8" s="17"/>
      <c r="Q8" s="17"/>
      <c r="R8" s="13"/>
      <c r="S8" s="13"/>
      <c r="T8" s="13"/>
    </row>
    <row customHeight="1" ht="15" r="9" spans="1:20" thickTop="1" x14ac:dyDescent="0.2">
      <c r="B9" s="772"/>
      <c r="C9" s="76" t="s">
        <v>374</v>
      </c>
      <c r="D9" s="77">
        <v>2</v>
      </c>
      <c r="E9" s="78">
        <v>1</v>
      </c>
      <c r="F9" s="78">
        <v>1</v>
      </c>
      <c r="G9" s="79" t="s">
        <v>2</v>
      </c>
      <c r="H9" s="80">
        <v>3</v>
      </c>
      <c r="I9" s="78">
        <v>6</v>
      </c>
      <c r="J9" s="78">
        <v>3</v>
      </c>
      <c r="K9" s="78">
        <v>7</v>
      </c>
      <c r="L9" s="78" t="s">
        <v>2</v>
      </c>
      <c r="M9" s="81">
        <v>67</v>
      </c>
      <c r="N9" s="13"/>
      <c r="O9" s="17"/>
      <c r="P9" s="17"/>
      <c r="Q9" s="17"/>
      <c r="R9" s="13"/>
      <c r="S9" s="13"/>
      <c r="T9" s="13"/>
    </row>
    <row r="10" spans="1:20" x14ac:dyDescent="0.2">
      <c r="B10" s="772"/>
      <c r="C10" s="82" t="s">
        <v>0</v>
      </c>
      <c r="D10" s="77" t="s">
        <v>13</v>
      </c>
      <c r="E10" s="78">
        <v>1</v>
      </c>
      <c r="F10" s="78" t="s">
        <v>13</v>
      </c>
      <c r="G10" s="78" t="s">
        <v>13</v>
      </c>
      <c r="H10" s="78" t="s">
        <v>13</v>
      </c>
      <c r="I10" s="78" t="s">
        <v>13</v>
      </c>
      <c r="J10" s="78">
        <v>2</v>
      </c>
      <c r="K10" s="78" t="s">
        <v>13</v>
      </c>
      <c r="L10" s="78" t="s">
        <v>2</v>
      </c>
      <c r="M10" s="81" t="s">
        <v>2</v>
      </c>
      <c r="N10" s="18"/>
      <c r="O10" s="17"/>
      <c r="P10" s="17"/>
      <c r="Q10" s="17"/>
      <c r="R10" s="13"/>
      <c r="S10" s="13"/>
      <c r="T10" s="13"/>
    </row>
    <row r="11" spans="1:20" x14ac:dyDescent="0.2">
      <c r="B11" s="772"/>
      <c r="C11" s="82" t="s">
        <v>14</v>
      </c>
      <c r="D11" s="77">
        <v>1132</v>
      </c>
      <c r="E11" s="78">
        <v>1004</v>
      </c>
      <c r="F11" s="78">
        <v>1025</v>
      </c>
      <c r="G11" s="78">
        <v>931</v>
      </c>
      <c r="H11" s="77">
        <v>949</v>
      </c>
      <c r="I11" s="78">
        <v>9473</v>
      </c>
      <c r="J11" s="78">
        <v>9746</v>
      </c>
      <c r="K11" s="78">
        <v>9365</v>
      </c>
      <c r="L11" s="78">
        <v>8771</v>
      </c>
      <c r="M11" s="81">
        <v>9762</v>
      </c>
      <c r="N11" s="13"/>
      <c r="O11" s="17"/>
      <c r="P11" s="17"/>
      <c r="Q11" s="17"/>
      <c r="R11" s="13"/>
      <c r="S11" s="13"/>
      <c r="T11" s="13"/>
    </row>
    <row r="12" spans="1:20" x14ac:dyDescent="0.2">
      <c r="B12" s="772"/>
      <c r="C12" s="82" t="s">
        <v>15</v>
      </c>
      <c r="D12" s="77">
        <v>4306</v>
      </c>
      <c r="E12" s="78">
        <v>3645</v>
      </c>
      <c r="F12" s="78">
        <v>3466</v>
      </c>
      <c r="G12" s="78">
        <v>3129</v>
      </c>
      <c r="H12" s="77">
        <v>2528</v>
      </c>
      <c r="I12" s="78">
        <v>32348</v>
      </c>
      <c r="J12" s="78">
        <v>27281</v>
      </c>
      <c r="K12" s="78">
        <v>25701</v>
      </c>
      <c r="L12" s="78">
        <v>23458</v>
      </c>
      <c r="M12" s="81">
        <v>21439</v>
      </c>
      <c r="N12" s="13"/>
      <c r="O12" s="17"/>
      <c r="P12" s="17"/>
      <c r="Q12" s="17"/>
      <c r="R12" s="13"/>
      <c r="S12" s="13"/>
      <c r="T12" s="13"/>
    </row>
    <row r="13" spans="1:20" x14ac:dyDescent="0.2">
      <c r="B13" s="772"/>
      <c r="C13" s="82" t="s">
        <v>19</v>
      </c>
      <c r="D13" s="77">
        <v>7</v>
      </c>
      <c r="E13" s="78">
        <v>3</v>
      </c>
      <c r="F13" s="78">
        <v>6</v>
      </c>
      <c r="G13" s="78">
        <v>4</v>
      </c>
      <c r="H13" s="78">
        <v>6</v>
      </c>
      <c r="I13" s="78">
        <v>86</v>
      </c>
      <c r="J13" s="78">
        <v>20</v>
      </c>
      <c r="K13" s="78">
        <v>84</v>
      </c>
      <c r="L13" s="78">
        <v>38</v>
      </c>
      <c r="M13" s="81">
        <v>50</v>
      </c>
      <c r="N13" s="13"/>
      <c r="O13" s="13"/>
      <c r="P13" s="13"/>
      <c r="Q13" s="13"/>
      <c r="R13" s="13"/>
      <c r="S13" s="13"/>
      <c r="T13" s="13"/>
    </row>
    <row r="14" spans="1:20" x14ac:dyDescent="0.2">
      <c r="B14" s="772"/>
      <c r="C14" s="82" t="s">
        <v>202</v>
      </c>
      <c r="D14" s="77">
        <v>225</v>
      </c>
      <c r="E14" s="78">
        <v>200</v>
      </c>
      <c r="F14" s="78">
        <v>218</v>
      </c>
      <c r="G14" s="78">
        <v>176</v>
      </c>
      <c r="H14" s="78">
        <v>270</v>
      </c>
      <c r="I14" s="78">
        <v>5841</v>
      </c>
      <c r="J14" s="78">
        <v>5776</v>
      </c>
      <c r="K14" s="78">
        <v>7385</v>
      </c>
      <c r="L14" s="78">
        <v>5587</v>
      </c>
      <c r="M14" s="81">
        <v>7052</v>
      </c>
      <c r="N14" s="13"/>
      <c r="O14" s="17"/>
      <c r="P14" s="17"/>
      <c r="Q14" s="17"/>
      <c r="R14" s="13"/>
      <c r="S14" s="13"/>
      <c r="T14" s="13"/>
    </row>
    <row r="15" spans="1:20" x14ac:dyDescent="0.2">
      <c r="B15" s="772"/>
      <c r="C15" s="82" t="s">
        <v>375</v>
      </c>
      <c r="D15" s="77">
        <v>388</v>
      </c>
      <c r="E15" s="78">
        <v>310</v>
      </c>
      <c r="F15" s="78">
        <v>308</v>
      </c>
      <c r="G15" s="78">
        <v>267</v>
      </c>
      <c r="H15" s="78">
        <v>241</v>
      </c>
      <c r="I15" s="78">
        <v>10390</v>
      </c>
      <c r="J15" s="78">
        <v>8674</v>
      </c>
      <c r="K15" s="78">
        <v>7939</v>
      </c>
      <c r="L15" s="78">
        <v>6605</v>
      </c>
      <c r="M15" s="81">
        <v>6698</v>
      </c>
      <c r="N15" s="13"/>
      <c r="O15" s="17"/>
      <c r="P15" s="17"/>
      <c r="Q15" s="17"/>
      <c r="R15" s="13"/>
      <c r="S15" s="13"/>
      <c r="T15" s="13"/>
    </row>
    <row r="16" spans="1:20" x14ac:dyDescent="0.2">
      <c r="B16" s="772"/>
      <c r="C16" s="82" t="s">
        <v>201</v>
      </c>
      <c r="D16" s="83">
        <v>4944</v>
      </c>
      <c r="E16" s="84">
        <v>4413</v>
      </c>
      <c r="F16" s="84">
        <v>4517</v>
      </c>
      <c r="G16" s="84">
        <v>4197</v>
      </c>
      <c r="H16" s="84">
        <v>3876</v>
      </c>
      <c r="I16" s="84">
        <v>41328</v>
      </c>
      <c r="J16" s="84">
        <v>43172</v>
      </c>
      <c r="K16" s="84">
        <v>42904</v>
      </c>
      <c r="L16" s="84">
        <v>40022</v>
      </c>
      <c r="M16" s="85">
        <v>41463</v>
      </c>
      <c r="N16" s="13"/>
      <c r="O16" s="17"/>
      <c r="P16" s="17"/>
      <c r="Q16" s="17"/>
      <c r="R16" s="13"/>
      <c r="S16" s="13"/>
      <c r="T16" s="13"/>
    </row>
    <row r="17" spans="2:20" x14ac:dyDescent="0.2">
      <c r="B17" s="772"/>
      <c r="C17" s="82" t="s">
        <v>1</v>
      </c>
      <c r="D17" s="77">
        <v>191</v>
      </c>
      <c r="E17" s="78">
        <v>173</v>
      </c>
      <c r="F17" s="78">
        <v>212</v>
      </c>
      <c r="G17" s="78">
        <v>181</v>
      </c>
      <c r="H17" s="78">
        <v>203</v>
      </c>
      <c r="I17" s="78">
        <v>7794</v>
      </c>
      <c r="J17" s="78">
        <v>11034</v>
      </c>
      <c r="K17" s="78">
        <v>11866</v>
      </c>
      <c r="L17" s="78">
        <v>6749</v>
      </c>
      <c r="M17" s="81">
        <v>6596</v>
      </c>
      <c r="N17" s="13"/>
      <c r="O17" s="17"/>
      <c r="P17" s="17"/>
      <c r="Q17" s="17"/>
      <c r="R17" s="13"/>
      <c r="S17" s="13"/>
      <c r="T17" s="13"/>
    </row>
    <row r="18" spans="2:20" x14ac:dyDescent="0.2">
      <c r="B18" s="772"/>
      <c r="C18" s="82" t="s">
        <v>376</v>
      </c>
      <c r="D18" s="77">
        <v>1293</v>
      </c>
      <c r="E18" s="78">
        <v>1197</v>
      </c>
      <c r="F18" s="78">
        <v>1300</v>
      </c>
      <c r="G18" s="78">
        <v>1106</v>
      </c>
      <c r="H18" s="78">
        <v>1250</v>
      </c>
      <c r="I18" s="78">
        <v>6954</v>
      </c>
      <c r="J18" s="78">
        <v>7137</v>
      </c>
      <c r="K18" s="78">
        <v>6402</v>
      </c>
      <c r="L18" s="78">
        <v>6063</v>
      </c>
      <c r="M18" s="81">
        <v>5142</v>
      </c>
      <c r="N18" s="13"/>
      <c r="O18" s="17"/>
      <c r="P18" s="17"/>
      <c r="Q18" s="17"/>
      <c r="R18" s="13"/>
      <c r="S18" s="13"/>
      <c r="T18" s="13"/>
    </row>
    <row r="19" spans="2:20" x14ac:dyDescent="0.2">
      <c r="B19" s="772"/>
      <c r="C19" s="82" t="s">
        <v>377</v>
      </c>
      <c r="D19" s="77">
        <v>573</v>
      </c>
      <c r="E19" s="78">
        <v>521</v>
      </c>
      <c r="F19" s="78">
        <v>582</v>
      </c>
      <c r="G19" s="78">
        <v>559</v>
      </c>
      <c r="H19" s="78">
        <v>675</v>
      </c>
      <c r="I19" s="78">
        <v>6450</v>
      </c>
      <c r="J19" s="78">
        <v>4258</v>
      </c>
      <c r="K19" s="78">
        <v>4825</v>
      </c>
      <c r="L19" s="78">
        <v>5286</v>
      </c>
      <c r="M19" s="81">
        <v>5435</v>
      </c>
      <c r="N19" s="13"/>
      <c r="O19" s="17"/>
      <c r="P19" s="17"/>
      <c r="Q19" s="17"/>
      <c r="R19" s="13"/>
      <c r="S19" s="13"/>
      <c r="T19" s="13"/>
    </row>
    <row r="20" spans="2:20" x14ac:dyDescent="0.2">
      <c r="B20" s="772"/>
      <c r="C20" s="82" t="s">
        <v>378</v>
      </c>
      <c r="D20" s="77">
        <v>2087</v>
      </c>
      <c r="E20" s="78">
        <v>1939</v>
      </c>
      <c r="F20" s="78">
        <v>2110</v>
      </c>
      <c r="G20" s="78">
        <v>1990</v>
      </c>
      <c r="H20" s="78">
        <v>1806</v>
      </c>
      <c r="I20" s="78">
        <v>15893</v>
      </c>
      <c r="J20" s="78">
        <v>15102</v>
      </c>
      <c r="K20" s="78">
        <v>18452</v>
      </c>
      <c r="L20" s="78">
        <v>17366</v>
      </c>
      <c r="M20" s="81">
        <v>16446</v>
      </c>
      <c r="N20" s="13"/>
      <c r="O20" s="17"/>
      <c r="P20" s="17"/>
      <c r="Q20" s="17"/>
      <c r="R20" s="13"/>
      <c r="S20" s="13"/>
      <c r="T20" s="13"/>
    </row>
    <row r="21" spans="2:20" x14ac:dyDescent="0.2">
      <c r="B21" s="772"/>
      <c r="C21" s="82" t="s">
        <v>379</v>
      </c>
      <c r="D21" s="77">
        <v>1045</v>
      </c>
      <c r="E21" s="78">
        <v>977</v>
      </c>
      <c r="F21" s="78">
        <v>979</v>
      </c>
      <c r="G21" s="78">
        <v>923</v>
      </c>
      <c r="H21" s="78">
        <v>849</v>
      </c>
      <c r="I21" s="78">
        <v>8608</v>
      </c>
      <c r="J21" s="78">
        <v>10681</v>
      </c>
      <c r="K21" s="78">
        <v>7379</v>
      </c>
      <c r="L21" s="78">
        <v>6274</v>
      </c>
      <c r="M21" s="81">
        <v>6242</v>
      </c>
      <c r="N21" s="13"/>
      <c r="O21" s="17"/>
      <c r="P21" s="17"/>
      <c r="Q21" s="17"/>
      <c r="R21" s="13"/>
      <c r="S21" s="13"/>
      <c r="T21" s="13"/>
    </row>
    <row r="22" spans="2:20" x14ac:dyDescent="0.2">
      <c r="B22" s="772"/>
      <c r="C22" s="82" t="s">
        <v>203</v>
      </c>
      <c r="D22" s="77">
        <v>261</v>
      </c>
      <c r="E22" s="78">
        <v>220</v>
      </c>
      <c r="F22" s="78">
        <v>325</v>
      </c>
      <c r="G22" s="78">
        <v>292</v>
      </c>
      <c r="H22" s="78">
        <v>344</v>
      </c>
      <c r="I22" s="78">
        <v>4221</v>
      </c>
      <c r="J22" s="78">
        <v>2412</v>
      </c>
      <c r="K22" s="78">
        <v>4595</v>
      </c>
      <c r="L22" s="78">
        <v>2733</v>
      </c>
      <c r="M22" s="81">
        <v>3725</v>
      </c>
      <c r="O22" s="17"/>
      <c r="P22" s="17"/>
      <c r="Q22" s="17"/>
      <c r="T22" s="13"/>
    </row>
    <row r="23" spans="2:20" x14ac:dyDescent="0.2">
      <c r="B23" s="772"/>
      <c r="C23" s="82" t="s">
        <v>204</v>
      </c>
      <c r="D23" s="77">
        <v>732</v>
      </c>
      <c r="E23" s="78">
        <v>778</v>
      </c>
      <c r="F23" s="78">
        <v>981</v>
      </c>
      <c r="G23" s="78">
        <v>994</v>
      </c>
      <c r="H23" s="78">
        <v>1055</v>
      </c>
      <c r="I23" s="78">
        <v>11365</v>
      </c>
      <c r="J23" s="78">
        <v>10127</v>
      </c>
      <c r="K23" s="78">
        <v>15491</v>
      </c>
      <c r="L23" s="78">
        <v>13455</v>
      </c>
      <c r="M23" s="81">
        <v>14623</v>
      </c>
      <c r="O23" s="17"/>
      <c r="P23" s="17"/>
      <c r="Q23" s="17"/>
      <c r="T23" s="13"/>
    </row>
    <row r="24" spans="2:20" x14ac:dyDescent="0.2">
      <c r="B24" s="772"/>
      <c r="C24" s="86" t="s">
        <v>205</v>
      </c>
      <c r="D24" s="87">
        <v>43</v>
      </c>
      <c r="E24" s="88">
        <v>38</v>
      </c>
      <c r="F24" s="78">
        <v>41</v>
      </c>
      <c r="G24" s="78">
        <v>38</v>
      </c>
      <c r="H24" s="78">
        <v>28</v>
      </c>
      <c r="I24" s="78">
        <v>355</v>
      </c>
      <c r="J24" s="78">
        <v>349</v>
      </c>
      <c r="K24" s="78">
        <v>831</v>
      </c>
      <c r="L24" s="78">
        <v>835</v>
      </c>
      <c r="M24" s="81">
        <v>714</v>
      </c>
      <c r="O24" s="17"/>
      <c r="P24" s="17"/>
      <c r="Q24" s="17"/>
      <c r="T24" s="13"/>
    </row>
    <row r="25" spans="2:20" x14ac:dyDescent="0.2">
      <c r="B25" s="772"/>
      <c r="C25" s="89" t="s">
        <v>139</v>
      </c>
      <c r="D25" s="77">
        <v>825</v>
      </c>
      <c r="E25" s="78">
        <v>761</v>
      </c>
      <c r="F25" s="78">
        <v>782</v>
      </c>
      <c r="G25" s="78">
        <v>705</v>
      </c>
      <c r="H25" s="78">
        <v>812</v>
      </c>
      <c r="I25" s="78">
        <v>13625</v>
      </c>
      <c r="J25" s="78">
        <v>12719</v>
      </c>
      <c r="K25" s="78">
        <v>12615</v>
      </c>
      <c r="L25" s="78">
        <v>10519</v>
      </c>
      <c r="M25" s="81">
        <v>14864</v>
      </c>
      <c r="O25" s="17"/>
      <c r="P25" s="17"/>
      <c r="Q25" s="17"/>
      <c r="T25" s="13"/>
    </row>
    <row ht="13.5" r="26" spans="2:20" thickBot="1" x14ac:dyDescent="0.25">
      <c r="B26" s="773"/>
      <c r="C26" s="90" t="s">
        <v>138</v>
      </c>
      <c r="D26" s="91">
        <v>30</v>
      </c>
      <c r="E26" s="92" t="s">
        <v>13</v>
      </c>
      <c r="F26" s="92">
        <v>31</v>
      </c>
      <c r="G26" s="92" t="s">
        <v>2</v>
      </c>
      <c r="H26" s="92" t="s">
        <v>2</v>
      </c>
      <c r="I26" s="92">
        <v>3397</v>
      </c>
      <c r="J26" s="92" t="s">
        <v>2</v>
      </c>
      <c r="K26" s="92">
        <v>3231</v>
      </c>
      <c r="L26" s="92" t="s">
        <v>2</v>
      </c>
      <c r="M26" s="93" t="s">
        <v>2</v>
      </c>
      <c r="T26" s="13"/>
    </row>
    <row r="27" spans="2:20" x14ac:dyDescent="0.2">
      <c r="B27" s="19"/>
      <c r="C27" s="19"/>
      <c r="D27" s="19"/>
      <c r="E27" s="20"/>
      <c r="F27" s="20"/>
      <c r="G27" s="20"/>
      <c r="H27" s="20"/>
      <c r="I27" s="20"/>
      <c r="J27" s="19"/>
      <c r="K27" s="21"/>
      <c r="L27" s="21"/>
      <c r="M27" s="20"/>
      <c r="N27" s="15"/>
    </row>
    <row r="28" spans="2:20" x14ac:dyDescent="0.2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2:20" x14ac:dyDescent="0.2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2:20" x14ac:dyDescent="0.2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2:20" x14ac:dyDescent="0.2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2:20" x14ac:dyDescent="0.2">
      <c r="B32" s="2"/>
      <c r="C32" s="2"/>
      <c r="D32" s="2"/>
      <c r="E32" s="2"/>
      <c r="F32" s="2"/>
      <c r="G32" s="2"/>
      <c r="H32" s="2"/>
      <c r="I32" s="2"/>
      <c r="J32" s="3"/>
      <c r="K32" s="3"/>
      <c r="L32" s="3"/>
      <c r="M32" s="3"/>
      <c r="N32" s="3"/>
    </row>
    <row r="33" spans="2:14" x14ac:dyDescent="0.2">
      <c r="B33" s="2"/>
      <c r="C33" s="2"/>
      <c r="D33" s="2"/>
      <c r="E33" s="2"/>
      <c r="F33" s="2"/>
      <c r="G33" s="2"/>
      <c r="H33" s="2"/>
      <c r="I33" s="2"/>
      <c r="J33" s="3"/>
      <c r="K33" s="3"/>
      <c r="L33" s="3"/>
      <c r="M33" s="3"/>
      <c r="N33" s="3"/>
    </row>
    <row r="34" spans="2:14" x14ac:dyDescent="0.2">
      <c r="B34" s="2"/>
      <c r="C34" s="2"/>
      <c r="D34" s="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2:14" x14ac:dyDescent="0.2">
      <c r="B35" s="22"/>
      <c r="C35" s="2"/>
      <c r="D35" s="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2:14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2:14" x14ac:dyDescent="0.2">
      <c r="B37" s="22"/>
      <c r="C37" s="4"/>
      <c r="D37" s="4"/>
      <c r="E37" s="22"/>
      <c r="F37" s="22"/>
      <c r="G37" s="22"/>
      <c r="H37" s="22"/>
      <c r="I37" s="22"/>
      <c r="J37" s="22"/>
      <c r="K37" s="22"/>
      <c r="L37" s="22"/>
      <c r="M37" s="22"/>
      <c r="N37" s="22"/>
    </row>
  </sheetData>
  <mergeCells count="5">
    <mergeCell ref="D4:H4"/>
    <mergeCell ref="I4:M4"/>
    <mergeCell ref="B8:B26"/>
    <mergeCell ref="B6:C6"/>
    <mergeCell ref="B7:C7"/>
  </mergeCells>
  <phoneticPr fontId="12"/>
  <pageMargins bottom="1" footer="0.51200000000000001" header="0.51200000000000001" left="0.78" right="0.79" top="1"/>
  <pageSetup orientation="landscape" paperSize="9" r:id="rId1" scale="80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37"/>
  <sheetViews>
    <sheetView showGridLines="0" workbookViewId="0" zoomScaleNormal="10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383" width="19.26953125" collapsed="false"/>
    <col min="3" max="6" bestFit="true" customWidth="true" style="405" width="11.08984375" collapsed="false"/>
    <col min="7" max="7" bestFit="true" customWidth="true" style="400" width="11.08984375" collapsed="false"/>
    <col min="8" max="8" customWidth="true" style="383" width="0.90625" collapsed="false"/>
    <col min="9" max="16384" style="383" width="9.0" collapsed="false"/>
  </cols>
  <sheetData>
    <row customFormat="1" ht="16.5" r="1" s="13" spans="1:20" x14ac:dyDescent="0.25">
      <c r="A1" s="13" t="s">
        <v>182</v>
      </c>
      <c r="B1" s="12" t="s">
        <v>185</v>
      </c>
      <c r="G1" s="309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ht="16.5" r="2" spans="1:20" x14ac:dyDescent="0.2">
      <c r="A2" s="13" t="s">
        <v>183</v>
      </c>
      <c r="B2" s="380" t="s">
        <v>130</v>
      </c>
      <c r="C2" s="381"/>
      <c r="D2" s="381"/>
      <c r="E2" s="381"/>
      <c r="F2" s="381"/>
      <c r="G2" s="382"/>
    </row>
    <row ht="13.5" r="3" spans="1:20" thickBot="1" x14ac:dyDescent="0.25">
      <c r="B3" s="382"/>
      <c r="C3" s="381"/>
      <c r="D3" s="381"/>
      <c r="E3" s="381"/>
      <c r="F3" s="381"/>
      <c r="G3" s="384" t="s">
        <v>331</v>
      </c>
    </row>
    <row ht="13.5" r="4" spans="1:20" thickBot="1" x14ac:dyDescent="0.25">
      <c r="B4" s="385" t="s">
        <v>47</v>
      </c>
      <c r="C4" s="386" t="s">
        <v>296</v>
      </c>
      <c r="D4" s="387" t="s">
        <v>297</v>
      </c>
      <c r="E4" s="387" t="s">
        <v>307</v>
      </c>
      <c r="F4" s="386" t="s">
        <v>333</v>
      </c>
      <c r="G4" s="388" t="s">
        <v>365</v>
      </c>
    </row>
    <row ht="13.5" r="5" spans="1:20" thickTop="1" x14ac:dyDescent="0.2">
      <c r="B5" s="389" t="s">
        <v>332</v>
      </c>
      <c r="C5" s="390">
        <v>3791000</v>
      </c>
      <c r="D5" s="391">
        <v>3870000</v>
      </c>
      <c r="E5" s="391">
        <v>3935000</v>
      </c>
      <c r="F5" s="392">
        <v>4051000</v>
      </c>
      <c r="G5" s="393">
        <v>4171000</v>
      </c>
    </row>
    <row ht="13.5" r="6" spans="1:20" thickBot="1" x14ac:dyDescent="0.25">
      <c r="B6" s="394" t="s">
        <v>150</v>
      </c>
      <c r="C6" s="395">
        <v>2146000</v>
      </c>
      <c r="D6" s="396">
        <v>2216000</v>
      </c>
      <c r="E6" s="396">
        <v>2283000</v>
      </c>
      <c r="F6" s="397">
        <v>2378000</v>
      </c>
      <c r="G6" s="398">
        <v>2476000</v>
      </c>
    </row>
    <row r="7" spans="1:20" x14ac:dyDescent="0.2">
      <c r="C7" s="399"/>
      <c r="D7" s="399"/>
      <c r="E7" s="399"/>
      <c r="F7" s="399"/>
    </row>
    <row r="8" spans="1:20" x14ac:dyDescent="0.2">
      <c r="B8" s="868" t="s">
        <v>353</v>
      </c>
      <c r="C8" s="868"/>
      <c r="D8" s="868"/>
      <c r="E8" s="868"/>
      <c r="F8" s="868"/>
      <c r="G8" s="868"/>
    </row>
    <row r="9" spans="1:20" x14ac:dyDescent="0.2">
      <c r="B9" s="401" t="s">
        <v>335</v>
      </c>
      <c r="C9" s="402"/>
      <c r="D9" s="402"/>
      <c r="E9" s="402"/>
      <c r="F9" s="402"/>
      <c r="G9" s="402"/>
    </row>
    <row r="10" spans="1:20" x14ac:dyDescent="0.2">
      <c r="B10" s="401" t="s">
        <v>336</v>
      </c>
      <c r="C10" s="402"/>
      <c r="D10" s="402"/>
      <c r="E10" s="402"/>
      <c r="F10" s="402"/>
      <c r="G10" s="402"/>
    </row>
    <row r="11" spans="1:20" x14ac:dyDescent="0.2">
      <c r="B11" s="401" t="s">
        <v>334</v>
      </c>
      <c r="C11" s="402"/>
      <c r="D11" s="402"/>
      <c r="E11" s="402"/>
      <c r="F11" s="402"/>
      <c r="G11" s="402"/>
    </row>
    <row r="12" spans="1:20" x14ac:dyDescent="0.2">
      <c r="B12" s="403"/>
      <c r="C12" s="403"/>
      <c r="D12" s="403"/>
      <c r="E12" s="403"/>
      <c r="F12" s="404"/>
      <c r="G12" s="382"/>
    </row>
    <row customFormat="1" r="13" s="17" spans="1:20" x14ac:dyDescent="0.2"/>
    <row customFormat="1" r="14" s="17" spans="1:20" x14ac:dyDescent="0.2"/>
    <row customFormat="1" r="15" s="17" spans="1:20" x14ac:dyDescent="0.2"/>
    <row customFormat="1" r="16" s="17" spans="1:20" x14ac:dyDescent="0.2"/>
    <row customFormat="1" r="17" s="17" x14ac:dyDescent="0.2"/>
    <row customFormat="1" r="18" s="17" x14ac:dyDescent="0.2"/>
    <row r="37" spans="1:1" x14ac:dyDescent="0.2">
      <c r="A37" s="13" t="s">
        <v>184</v>
      </c>
    </row>
  </sheetData>
  <mergeCells count="1">
    <mergeCell ref="B8:G8"/>
  </mergeCells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34"/>
  <sheetViews>
    <sheetView showGridLines="0" workbookViewId="0" zoomScaleNormal="10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409" width="17.26953125" collapsed="false"/>
    <col min="3" max="6" style="442" width="9.0" collapsed="false"/>
    <col min="7" max="7" style="443" width="9.0" collapsed="false"/>
    <col min="8" max="8" customWidth="true" style="409" width="1.0" collapsed="false"/>
    <col min="9" max="16384" style="409" width="9.0" collapsed="false"/>
  </cols>
  <sheetData>
    <row customFormat="1" ht="16.5" r="1" s="13" spans="1:20" x14ac:dyDescent="0.25">
      <c r="A1" s="13" t="s">
        <v>182</v>
      </c>
      <c r="B1" s="12" t="s">
        <v>186</v>
      </c>
      <c r="G1" s="309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ht="16.5" r="2" spans="1:20" x14ac:dyDescent="0.2">
      <c r="A2" s="13" t="s">
        <v>183</v>
      </c>
      <c r="B2" s="406" t="s">
        <v>131</v>
      </c>
      <c r="C2" s="407"/>
      <c r="D2" s="407"/>
      <c r="E2" s="407"/>
      <c r="F2" s="407"/>
      <c r="G2" s="408"/>
    </row>
    <row ht="13.5" r="3" spans="1:20" thickBot="1" x14ac:dyDescent="0.25">
      <c r="B3" s="410"/>
      <c r="C3" s="407"/>
      <c r="D3" s="407"/>
      <c r="E3" s="407"/>
      <c r="F3" s="411"/>
      <c r="G3" s="412"/>
    </row>
    <row ht="13.5" r="4" spans="1:20" thickBot="1" x14ac:dyDescent="0.25">
      <c r="B4" s="413"/>
      <c r="C4" s="414" t="s">
        <v>299</v>
      </c>
      <c r="D4" s="415" t="s">
        <v>298</v>
      </c>
      <c r="E4" s="414" t="s">
        <v>308</v>
      </c>
      <c r="F4" s="416" t="s">
        <v>328</v>
      </c>
      <c r="G4" s="417" t="s">
        <v>366</v>
      </c>
    </row>
    <row ht="13.5" r="5" spans="1:20" thickTop="1" x14ac:dyDescent="0.2">
      <c r="B5" s="418" t="s">
        <v>83</v>
      </c>
      <c r="C5" s="419">
        <v>15</v>
      </c>
      <c r="D5" s="420">
        <v>15</v>
      </c>
      <c r="E5" s="419">
        <v>14</v>
      </c>
      <c r="F5" s="421">
        <v>13</v>
      </c>
      <c r="G5" s="422">
        <v>13</v>
      </c>
    </row>
    <row r="6" spans="1:20" x14ac:dyDescent="0.2">
      <c r="B6" s="423" t="s">
        <v>84</v>
      </c>
      <c r="C6" s="424">
        <v>0</v>
      </c>
      <c r="D6" s="425">
        <v>0</v>
      </c>
      <c r="E6" s="424">
        <v>0</v>
      </c>
      <c r="F6" s="426">
        <v>0</v>
      </c>
      <c r="G6" s="427">
        <v>0</v>
      </c>
    </row>
    <row r="7" spans="1:20" x14ac:dyDescent="0.2">
      <c r="B7" s="423" t="s">
        <v>85</v>
      </c>
      <c r="C7" s="424">
        <v>19</v>
      </c>
      <c r="D7" s="425">
        <v>19</v>
      </c>
      <c r="E7" s="424">
        <v>19</v>
      </c>
      <c r="F7" s="426">
        <v>19</v>
      </c>
      <c r="G7" s="427">
        <v>19</v>
      </c>
    </row>
    <row r="8" spans="1:20" x14ac:dyDescent="0.2">
      <c r="B8" s="423" t="s">
        <v>86</v>
      </c>
      <c r="C8" s="424">
        <v>12</v>
      </c>
      <c r="D8" s="425">
        <v>12</v>
      </c>
      <c r="E8" s="424">
        <v>12</v>
      </c>
      <c r="F8" s="426">
        <v>12</v>
      </c>
      <c r="G8" s="427">
        <v>12</v>
      </c>
    </row>
    <row ht="13.5" r="9" spans="1:20" thickBot="1" x14ac:dyDescent="0.25">
      <c r="B9" s="428" t="s">
        <v>87</v>
      </c>
      <c r="C9" s="429">
        <v>1</v>
      </c>
      <c r="D9" s="430">
        <v>1</v>
      </c>
      <c r="E9" s="429">
        <v>1</v>
      </c>
      <c r="F9" s="431">
        <v>1</v>
      </c>
      <c r="G9" s="432">
        <v>1</v>
      </c>
    </row>
    <row ht="14" r="10" spans="1:20" thickBot="1" thickTop="1" x14ac:dyDescent="0.25">
      <c r="B10" s="433" t="s">
        <v>88</v>
      </c>
      <c r="C10" s="434">
        <v>47</v>
      </c>
      <c r="D10" s="435">
        <v>47</v>
      </c>
      <c r="E10" s="434">
        <v>46</v>
      </c>
      <c r="F10" s="436">
        <v>45</v>
      </c>
      <c r="G10" s="437">
        <f>SUM(G5:G9)</f>
        <v>45</v>
      </c>
    </row>
    <row r="11" spans="1:20" x14ac:dyDescent="0.2">
      <c r="B11" s="438"/>
      <c r="C11" s="439"/>
      <c r="D11" s="439"/>
      <c r="E11" s="439"/>
      <c r="F11" s="440"/>
      <c r="G11" s="408"/>
    </row>
    <row r="12" spans="1:20" x14ac:dyDescent="0.2">
      <c r="B12" s="410"/>
      <c r="C12" s="407"/>
      <c r="D12" s="407"/>
      <c r="E12" s="407"/>
      <c r="F12" s="441"/>
      <c r="G12" s="408"/>
    </row>
    <row r="34" spans="1:1" x14ac:dyDescent="0.2">
      <c r="A34" s="13" t="s">
        <v>184</v>
      </c>
    </row>
  </sheetData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T91"/>
  <sheetViews>
    <sheetView showGridLines="0" topLeftCell="A34" workbookViewId="0" zoomScale="70" zoomScaleNormal="70">
      <selection activeCell="B1" sqref="B1"/>
    </sheetView>
  </sheetViews>
  <sheetFormatPr defaultColWidth="9" defaultRowHeight="13" x14ac:dyDescent="0.2"/>
  <cols>
    <col min="1" max="1" style="309" width="9.0" collapsed="false"/>
    <col min="2" max="2" customWidth="true" style="446" width="4.453125" collapsed="false"/>
    <col min="3" max="3" customWidth="true" style="446" width="13.6328125" collapsed="false"/>
    <col min="4" max="4" customWidth="true" style="446" width="5.26953125" collapsed="false"/>
    <col min="5" max="5" customWidth="true" style="446" width="9.26953125" collapsed="false"/>
    <col min="6" max="6" customWidth="true" style="446" width="12.36328125" collapsed="false"/>
    <col min="7" max="7" customWidth="true" style="446" width="9.26953125" collapsed="false"/>
    <col min="8" max="8" customWidth="true" style="446" width="12.36328125" collapsed="false"/>
    <col min="9" max="9" customWidth="true" style="446" width="10.0" collapsed="false"/>
    <col min="10" max="10" customWidth="true" style="446" width="22.7265625" collapsed="false"/>
    <col min="11" max="11" customWidth="true" style="446" width="13.36328125" collapsed="false"/>
    <col min="12" max="16384" style="446" width="9.0" collapsed="false"/>
  </cols>
  <sheetData>
    <row customFormat="1" ht="16.5" r="1" s="309" spans="1:19" x14ac:dyDescent="0.25">
      <c r="A1" s="723" t="s">
        <v>182</v>
      </c>
      <c r="B1" s="726" t="s">
        <v>238</v>
      </c>
      <c r="C1" s="723"/>
      <c r="D1" s="723"/>
      <c r="E1" s="723"/>
      <c r="F1" s="723"/>
      <c r="G1" s="723"/>
      <c r="H1" s="724"/>
      <c r="I1" s="724"/>
      <c r="J1" s="724"/>
      <c r="K1" s="724"/>
      <c r="L1" s="678"/>
      <c r="M1" s="678"/>
      <c r="N1" s="678"/>
      <c r="O1" s="678"/>
      <c r="P1" s="678"/>
      <c r="Q1" s="678"/>
      <c r="R1" s="678"/>
      <c r="S1" s="678"/>
    </row>
    <row ht="16.5" r="2" spans="1:19" x14ac:dyDescent="0.25">
      <c r="A2" s="723" t="s">
        <v>200</v>
      </c>
      <c r="B2" s="727" t="s">
        <v>132</v>
      </c>
      <c r="C2" s="728"/>
      <c r="D2" s="728"/>
      <c r="E2" s="728"/>
      <c r="F2" s="728"/>
      <c r="G2" s="728"/>
      <c r="H2" s="728"/>
      <c r="I2" s="728"/>
      <c r="J2" s="728"/>
      <c r="K2" s="728"/>
      <c r="L2" s="679"/>
      <c r="M2" s="679"/>
      <c r="N2" s="677"/>
      <c r="O2" s="677"/>
      <c r="P2" s="677"/>
      <c r="Q2" s="677"/>
      <c r="R2" s="677"/>
      <c r="S2" s="677"/>
    </row>
    <row ht="13.5" r="3" spans="1:19" thickBot="1" x14ac:dyDescent="0.25">
      <c r="A3" s="725"/>
      <c r="B3" s="728"/>
      <c r="C3" s="728"/>
      <c r="D3" s="728"/>
      <c r="E3" s="728"/>
      <c r="F3" s="728"/>
      <c r="G3" s="728"/>
      <c r="H3" s="728"/>
      <c r="I3" s="728"/>
      <c r="J3" s="728"/>
      <c r="K3" s="729" t="s">
        <v>314</v>
      </c>
      <c r="L3" s="679"/>
      <c r="M3" s="679"/>
      <c r="N3" s="677"/>
      <c r="O3" s="677"/>
      <c r="P3" s="677"/>
      <c r="Q3" s="677"/>
      <c r="R3" s="677"/>
      <c r="S3" s="677"/>
    </row>
    <row r="4" spans="1:19" x14ac:dyDescent="0.2">
      <c r="A4" s="725"/>
      <c r="B4" s="890" t="s">
        <v>20</v>
      </c>
      <c r="C4" s="891"/>
      <c r="D4" s="895" t="s">
        <v>94</v>
      </c>
      <c r="E4" s="894" t="s">
        <v>95</v>
      </c>
      <c r="F4" s="894"/>
      <c r="G4" s="894" t="s">
        <v>96</v>
      </c>
      <c r="H4" s="894"/>
      <c r="I4" s="894" t="s">
        <v>352</v>
      </c>
      <c r="J4" s="894"/>
      <c r="K4" s="897"/>
      <c r="L4" s="679"/>
      <c r="M4" s="679"/>
      <c r="N4" s="677"/>
      <c r="O4" s="677"/>
      <c r="P4" s="677"/>
      <c r="Q4" s="677"/>
      <c r="R4" s="677"/>
      <c r="S4" s="677"/>
    </row>
    <row ht="13.5" r="5" spans="1:19" thickBot="1" x14ac:dyDescent="0.25">
      <c r="A5" s="725"/>
      <c r="B5" s="892"/>
      <c r="C5" s="893"/>
      <c r="D5" s="896"/>
      <c r="E5" s="730" t="s">
        <v>97</v>
      </c>
      <c r="F5" s="730" t="s">
        <v>98</v>
      </c>
      <c r="G5" s="730" t="s">
        <v>97</v>
      </c>
      <c r="H5" s="730" t="s">
        <v>98</v>
      </c>
      <c r="I5" s="730" t="s">
        <v>99</v>
      </c>
      <c r="J5" s="730" t="s">
        <v>100</v>
      </c>
      <c r="K5" s="731" t="s">
        <v>101</v>
      </c>
      <c r="L5" s="679"/>
      <c r="M5" s="679"/>
      <c r="N5" s="677"/>
      <c r="O5" s="677"/>
      <c r="P5" s="677"/>
      <c r="Q5" s="677"/>
      <c r="R5" s="677"/>
      <c r="S5" s="677"/>
    </row>
    <row customHeight="1" ht="14.25" r="6" spans="1:19" thickTop="1" x14ac:dyDescent="0.2">
      <c r="A6" s="725"/>
      <c r="B6" s="872" t="s">
        <v>315</v>
      </c>
      <c r="C6" s="875" t="s">
        <v>102</v>
      </c>
      <c r="D6" s="732" t="s">
        <v>301</v>
      </c>
      <c r="E6" s="733">
        <v>337</v>
      </c>
      <c r="F6" s="734">
        <v>3182900</v>
      </c>
      <c r="G6" s="734">
        <v>306</v>
      </c>
      <c r="H6" s="734">
        <v>2654500</v>
      </c>
      <c r="I6" s="878" t="s">
        <v>152</v>
      </c>
      <c r="J6" s="881" t="s">
        <v>188</v>
      </c>
      <c r="K6" s="889" t="s">
        <v>153</v>
      </c>
      <c r="L6" s="679"/>
      <c r="M6" s="679"/>
      <c r="N6" s="677"/>
      <c r="O6" s="677"/>
      <c r="P6" s="677"/>
      <c r="Q6" s="677"/>
      <c r="R6" s="677"/>
      <c r="S6" s="677"/>
    </row>
    <row r="7" spans="1:19" x14ac:dyDescent="0.2">
      <c r="A7" s="725"/>
      <c r="B7" s="873"/>
      <c r="C7" s="876"/>
      <c r="D7" s="732" t="s">
        <v>302</v>
      </c>
      <c r="E7" s="733">
        <v>193</v>
      </c>
      <c r="F7" s="734">
        <v>1757400</v>
      </c>
      <c r="G7" s="734">
        <v>168</v>
      </c>
      <c r="H7" s="734">
        <v>1439900</v>
      </c>
      <c r="I7" s="879"/>
      <c r="J7" s="882"/>
      <c r="K7" s="870"/>
      <c r="L7" s="679"/>
      <c r="M7" s="679"/>
      <c r="N7" s="677"/>
      <c r="O7" s="677"/>
      <c r="P7" s="677"/>
      <c r="Q7" s="677"/>
      <c r="R7" s="677"/>
      <c r="S7" s="677"/>
    </row>
    <row r="8" spans="1:19" x14ac:dyDescent="0.2">
      <c r="A8" s="725"/>
      <c r="B8" s="873"/>
      <c r="C8" s="876"/>
      <c r="D8" s="735" t="s">
        <v>316</v>
      </c>
      <c r="E8" s="736">
        <v>17</v>
      </c>
      <c r="F8" s="737">
        <v>160800</v>
      </c>
      <c r="G8" s="737">
        <v>16</v>
      </c>
      <c r="H8" s="737">
        <v>146300</v>
      </c>
      <c r="I8" s="879"/>
      <c r="J8" s="882"/>
      <c r="K8" s="870"/>
      <c r="L8" s="679"/>
      <c r="M8" s="679"/>
      <c r="N8" s="677"/>
      <c r="O8" s="677"/>
      <c r="P8" s="677"/>
      <c r="Q8" s="677"/>
      <c r="R8" s="677"/>
      <c r="S8" s="677"/>
    </row>
    <row r="9" spans="1:19" x14ac:dyDescent="0.2">
      <c r="A9" s="725"/>
      <c r="B9" s="873"/>
      <c r="C9" s="876"/>
      <c r="D9" s="738" t="s">
        <v>337</v>
      </c>
      <c r="E9" s="739">
        <v>48</v>
      </c>
      <c r="F9" s="740">
        <v>491400</v>
      </c>
      <c r="G9" s="740">
        <v>28</v>
      </c>
      <c r="H9" s="740">
        <v>240000</v>
      </c>
      <c r="I9" s="879"/>
      <c r="J9" s="882"/>
      <c r="K9" s="870"/>
      <c r="L9" s="679"/>
      <c r="M9" s="679"/>
      <c r="N9" s="677"/>
      <c r="O9" s="677"/>
      <c r="P9" s="677"/>
      <c r="Q9" s="677"/>
      <c r="R9" s="677"/>
      <c r="S9" s="677"/>
    </row>
    <row ht="13.5" r="10" spans="1:19" thickBot="1" x14ac:dyDescent="0.25">
      <c r="A10" s="725"/>
      <c r="B10" s="873"/>
      <c r="C10" s="877"/>
      <c r="D10" s="741" t="s">
        <v>370</v>
      </c>
      <c r="E10" s="742">
        <v>42</v>
      </c>
      <c r="F10" s="743">
        <v>384500</v>
      </c>
      <c r="G10" s="743">
        <v>32</v>
      </c>
      <c r="H10" s="743">
        <v>244500</v>
      </c>
      <c r="I10" s="880"/>
      <c r="J10" s="883"/>
      <c r="K10" s="871"/>
      <c r="L10" s="679"/>
      <c r="M10" s="679"/>
      <c r="N10" s="677"/>
      <c r="O10" s="677"/>
      <c r="P10" s="677"/>
      <c r="Q10" s="677"/>
      <c r="R10" s="677"/>
      <c r="S10" s="677"/>
    </row>
    <row customHeight="1" ht="13.5" r="11" spans="1:19" x14ac:dyDescent="0.2">
      <c r="A11" s="725"/>
      <c r="B11" s="873"/>
      <c r="C11" s="884" t="s">
        <v>408</v>
      </c>
      <c r="D11" s="744" t="s">
        <v>301</v>
      </c>
      <c r="E11" s="745" t="s">
        <v>195</v>
      </c>
      <c r="F11" s="746" t="s">
        <v>195</v>
      </c>
      <c r="G11" s="746" t="s">
        <v>195</v>
      </c>
      <c r="H11" s="746" t="s">
        <v>195</v>
      </c>
      <c r="I11" s="898" t="s">
        <v>155</v>
      </c>
      <c r="J11" s="901" t="s">
        <v>317</v>
      </c>
      <c r="K11" s="905" t="s">
        <v>318</v>
      </c>
      <c r="L11" s="679"/>
      <c r="M11" s="679"/>
      <c r="N11" s="677"/>
      <c r="O11" s="677"/>
      <c r="P11" s="677"/>
      <c r="Q11" s="677"/>
      <c r="R11" s="677"/>
      <c r="S11" s="677"/>
    </row>
    <row r="12" spans="1:19" x14ac:dyDescent="0.2">
      <c r="A12" s="725"/>
      <c r="B12" s="873"/>
      <c r="C12" s="885"/>
      <c r="D12" s="747" t="s">
        <v>302</v>
      </c>
      <c r="E12" s="737" t="s">
        <v>195</v>
      </c>
      <c r="F12" s="740" t="s">
        <v>195</v>
      </c>
      <c r="G12" s="740" t="s">
        <v>195</v>
      </c>
      <c r="H12" s="740" t="s">
        <v>195</v>
      </c>
      <c r="I12" s="899"/>
      <c r="J12" s="902"/>
      <c r="K12" s="906"/>
      <c r="L12" s="679"/>
      <c r="M12" s="679"/>
      <c r="N12" s="677"/>
      <c r="O12" s="677"/>
      <c r="P12" s="677"/>
      <c r="Q12" s="677"/>
      <c r="R12" s="677"/>
      <c r="S12" s="677"/>
    </row>
    <row r="13" spans="1:19" x14ac:dyDescent="0.2">
      <c r="A13" s="725"/>
      <c r="B13" s="873"/>
      <c r="C13" s="885"/>
      <c r="D13" s="738" t="s">
        <v>316</v>
      </c>
      <c r="E13" s="740">
        <v>102</v>
      </c>
      <c r="F13" s="740">
        <v>653000</v>
      </c>
      <c r="G13" s="740">
        <v>87</v>
      </c>
      <c r="H13" s="740">
        <v>490400</v>
      </c>
      <c r="I13" s="899"/>
      <c r="J13" s="902"/>
      <c r="K13" s="906"/>
      <c r="L13" s="679"/>
      <c r="M13" s="679"/>
      <c r="N13" s="677"/>
      <c r="O13" s="677"/>
      <c r="P13" s="677"/>
      <c r="Q13" s="677"/>
      <c r="R13" s="677"/>
      <c r="S13" s="677"/>
    </row>
    <row r="14" spans="1:19" x14ac:dyDescent="0.2">
      <c r="A14" s="725"/>
      <c r="B14" s="873"/>
      <c r="C14" s="885"/>
      <c r="D14" s="738" t="s">
        <v>337</v>
      </c>
      <c r="E14" s="740">
        <v>146</v>
      </c>
      <c r="F14" s="740">
        <v>1000600</v>
      </c>
      <c r="G14" s="740">
        <v>116</v>
      </c>
      <c r="H14" s="740">
        <v>728500</v>
      </c>
      <c r="I14" s="899"/>
      <c r="J14" s="902"/>
      <c r="K14" s="906"/>
      <c r="L14" s="679"/>
      <c r="M14" s="679"/>
      <c r="N14" s="677"/>
      <c r="O14" s="677"/>
      <c r="P14" s="677"/>
      <c r="Q14" s="677"/>
      <c r="R14" s="677"/>
      <c r="S14" s="677"/>
    </row>
    <row ht="13.5" r="15" spans="1:19" thickBot="1" x14ac:dyDescent="0.25">
      <c r="A15" s="725"/>
      <c r="B15" s="873"/>
      <c r="C15" s="886"/>
      <c r="D15" s="741" t="s">
        <v>370</v>
      </c>
      <c r="E15" s="740">
        <v>150</v>
      </c>
      <c r="F15" s="743">
        <v>1005000</v>
      </c>
      <c r="G15" s="743">
        <v>128</v>
      </c>
      <c r="H15" s="743">
        <v>846200</v>
      </c>
      <c r="I15" s="900"/>
      <c r="J15" s="903"/>
      <c r="K15" s="871"/>
      <c r="L15" s="679"/>
      <c r="M15" s="679"/>
      <c r="N15" s="677"/>
      <c r="O15" s="677"/>
      <c r="P15" s="677"/>
      <c r="Q15" s="677"/>
      <c r="R15" s="677"/>
      <c r="S15" s="677"/>
    </row>
    <row customHeight="1" ht="13.5" r="16" spans="1:19" x14ac:dyDescent="0.2">
      <c r="A16" s="725"/>
      <c r="B16" s="873"/>
      <c r="C16" s="887" t="s">
        <v>395</v>
      </c>
      <c r="D16" s="738" t="s">
        <v>301</v>
      </c>
      <c r="E16" s="745" t="s">
        <v>195</v>
      </c>
      <c r="F16" s="740" t="s">
        <v>195</v>
      </c>
      <c r="G16" s="740" t="s">
        <v>195</v>
      </c>
      <c r="H16" s="740" t="s">
        <v>195</v>
      </c>
      <c r="I16" s="908" t="s">
        <v>396</v>
      </c>
      <c r="J16" s="909" t="s">
        <v>397</v>
      </c>
      <c r="K16" s="907" t="s">
        <v>318</v>
      </c>
      <c r="L16" s="679"/>
      <c r="M16" s="679"/>
      <c r="N16" s="677"/>
      <c r="O16" s="677"/>
      <c r="P16" s="677"/>
      <c r="Q16" s="677"/>
      <c r="R16" s="677"/>
      <c r="S16" s="677"/>
    </row>
    <row r="17" spans="1:19" x14ac:dyDescent="0.2">
      <c r="A17" s="725"/>
      <c r="B17" s="873"/>
      <c r="C17" s="885"/>
      <c r="D17" s="738" t="s">
        <v>302</v>
      </c>
      <c r="E17" s="748" t="s">
        <v>195</v>
      </c>
      <c r="F17" s="740" t="s">
        <v>195</v>
      </c>
      <c r="G17" s="740" t="s">
        <v>195</v>
      </c>
      <c r="H17" s="734" t="s">
        <v>195</v>
      </c>
      <c r="I17" s="899"/>
      <c r="J17" s="910"/>
      <c r="K17" s="906"/>
      <c r="L17" s="679"/>
      <c r="M17" s="679"/>
      <c r="N17" s="677"/>
      <c r="O17" s="677"/>
      <c r="P17" s="677"/>
      <c r="Q17" s="677"/>
      <c r="R17" s="677"/>
      <c r="S17" s="677"/>
    </row>
    <row r="18" spans="1:19" x14ac:dyDescent="0.2">
      <c r="A18" s="725"/>
      <c r="B18" s="873"/>
      <c r="C18" s="885"/>
      <c r="D18" s="738" t="s">
        <v>316</v>
      </c>
      <c r="E18" s="734" t="s">
        <v>195</v>
      </c>
      <c r="F18" s="740" t="s">
        <v>195</v>
      </c>
      <c r="G18" s="740" t="s">
        <v>195</v>
      </c>
      <c r="H18" s="734" t="s">
        <v>195</v>
      </c>
      <c r="I18" s="899"/>
      <c r="J18" s="910"/>
      <c r="K18" s="906"/>
      <c r="L18" s="679"/>
      <c r="M18" s="679"/>
      <c r="N18" s="677"/>
      <c r="O18" s="677"/>
      <c r="P18" s="677"/>
      <c r="Q18" s="677"/>
      <c r="R18" s="677"/>
      <c r="S18" s="677"/>
    </row>
    <row r="19" spans="1:19" x14ac:dyDescent="0.2">
      <c r="A19" s="725"/>
      <c r="B19" s="873"/>
      <c r="C19" s="885"/>
      <c r="D19" s="738" t="s">
        <v>337</v>
      </c>
      <c r="E19" s="734" t="s">
        <v>195</v>
      </c>
      <c r="F19" s="740" t="s">
        <v>195</v>
      </c>
      <c r="G19" s="740" t="s">
        <v>195</v>
      </c>
      <c r="H19" s="734" t="s">
        <v>195</v>
      </c>
      <c r="I19" s="899"/>
      <c r="J19" s="910"/>
      <c r="K19" s="906"/>
      <c r="L19" s="679"/>
      <c r="M19" s="679"/>
      <c r="N19" s="677"/>
      <c r="O19" s="677"/>
      <c r="P19" s="677"/>
      <c r="Q19" s="677"/>
      <c r="R19" s="677"/>
      <c r="S19" s="677"/>
    </row>
    <row ht="13.5" r="20" spans="1:19" thickBot="1" x14ac:dyDescent="0.25">
      <c r="A20" s="725"/>
      <c r="B20" s="873"/>
      <c r="C20" s="886"/>
      <c r="D20" s="741" t="s">
        <v>370</v>
      </c>
      <c r="E20" s="743">
        <v>1</v>
      </c>
      <c r="F20" s="743">
        <v>4200</v>
      </c>
      <c r="G20" s="743">
        <v>0</v>
      </c>
      <c r="H20" s="749">
        <v>0</v>
      </c>
      <c r="I20" s="900"/>
      <c r="J20" s="911"/>
      <c r="K20" s="871"/>
      <c r="L20" s="679"/>
      <c r="M20" s="679"/>
      <c r="N20" s="677"/>
      <c r="O20" s="677"/>
      <c r="P20" s="677"/>
      <c r="Q20" s="677"/>
      <c r="R20" s="677"/>
      <c r="S20" s="677"/>
    </row>
    <row customHeight="1" ht="13.5" r="21" spans="1:19" x14ac:dyDescent="0.2">
      <c r="A21" s="725"/>
      <c r="B21" s="873"/>
      <c r="C21" s="912" t="s">
        <v>409</v>
      </c>
      <c r="D21" s="750" t="s">
        <v>301</v>
      </c>
      <c r="E21" s="751">
        <v>76</v>
      </c>
      <c r="F21" s="748">
        <v>584800</v>
      </c>
      <c r="G21" s="748">
        <v>61</v>
      </c>
      <c r="H21" s="748">
        <v>450300</v>
      </c>
      <c r="I21" s="879" t="s">
        <v>154</v>
      </c>
      <c r="J21" s="888" t="s">
        <v>189</v>
      </c>
      <c r="K21" s="869" t="s">
        <v>158</v>
      </c>
      <c r="L21" s="679"/>
      <c r="M21" s="679"/>
      <c r="N21" s="677"/>
      <c r="O21" s="677"/>
      <c r="P21" s="677"/>
      <c r="Q21" s="677"/>
      <c r="R21" s="677"/>
      <c r="S21" s="677"/>
    </row>
    <row r="22" spans="1:19" x14ac:dyDescent="0.2">
      <c r="A22" s="752"/>
      <c r="B22" s="873"/>
      <c r="C22" s="876"/>
      <c r="D22" s="747" t="s">
        <v>302</v>
      </c>
      <c r="E22" s="751">
        <v>283</v>
      </c>
      <c r="F22" s="734">
        <v>1679100</v>
      </c>
      <c r="G22" s="734">
        <v>234</v>
      </c>
      <c r="H22" s="734">
        <v>1363900</v>
      </c>
      <c r="I22" s="879"/>
      <c r="J22" s="888"/>
      <c r="K22" s="870"/>
      <c r="L22" s="676"/>
      <c r="M22" s="676"/>
      <c r="N22" s="676"/>
      <c r="O22" s="676"/>
      <c r="P22" s="676"/>
      <c r="Q22" s="676"/>
      <c r="R22" s="676"/>
      <c r="S22" s="676"/>
    </row>
    <row r="23" spans="1:19" x14ac:dyDescent="0.2">
      <c r="A23" s="752"/>
      <c r="B23" s="873"/>
      <c r="C23" s="876"/>
      <c r="D23" s="753" t="s">
        <v>316</v>
      </c>
      <c r="E23" s="754" t="s">
        <v>195</v>
      </c>
      <c r="F23" s="737" t="s">
        <v>195</v>
      </c>
      <c r="G23" s="737">
        <v>0</v>
      </c>
      <c r="H23" s="737">
        <v>0</v>
      </c>
      <c r="I23" s="879"/>
      <c r="J23" s="888"/>
      <c r="K23" s="870"/>
      <c r="L23" s="676"/>
      <c r="M23" s="676"/>
      <c r="N23" s="676"/>
      <c r="O23" s="676"/>
      <c r="P23" s="676"/>
      <c r="Q23" s="676"/>
      <c r="R23" s="676"/>
      <c r="S23" s="676"/>
    </row>
    <row r="24" spans="1:19" x14ac:dyDescent="0.2">
      <c r="A24" s="752"/>
      <c r="B24" s="873"/>
      <c r="C24" s="876"/>
      <c r="D24" s="755" t="s">
        <v>337</v>
      </c>
      <c r="E24" s="756" t="s">
        <v>195</v>
      </c>
      <c r="F24" s="740" t="s">
        <v>195</v>
      </c>
      <c r="G24" s="740" t="s">
        <v>195</v>
      </c>
      <c r="H24" s="740" t="s">
        <v>195</v>
      </c>
      <c r="I24" s="904"/>
      <c r="J24" s="882"/>
      <c r="K24" s="870"/>
      <c r="L24" s="676"/>
      <c r="M24" s="676"/>
      <c r="N24" s="676"/>
      <c r="O24" s="676"/>
      <c r="P24" s="676"/>
      <c r="Q24" s="676"/>
      <c r="R24" s="676"/>
      <c r="S24" s="676"/>
    </row>
    <row ht="13.5" r="25" spans="1:19" thickBot="1" x14ac:dyDescent="0.25">
      <c r="A25" s="752"/>
      <c r="B25" s="873"/>
      <c r="C25" s="877"/>
      <c r="D25" s="757" t="s">
        <v>370</v>
      </c>
      <c r="E25" s="758" t="s">
        <v>195</v>
      </c>
      <c r="F25" s="759" t="s">
        <v>195</v>
      </c>
      <c r="G25" s="743" t="s">
        <v>195</v>
      </c>
      <c r="H25" s="743" t="s">
        <v>195</v>
      </c>
      <c r="I25" s="880"/>
      <c r="J25" s="883"/>
      <c r="K25" s="871"/>
      <c r="L25" s="676"/>
      <c r="M25" s="676"/>
      <c r="N25" s="676"/>
      <c r="O25" s="676"/>
      <c r="P25" s="676"/>
      <c r="Q25" s="676"/>
      <c r="R25" s="676"/>
      <c r="S25" s="676"/>
    </row>
    <row customHeight="1" ht="13.5" r="26" spans="1:19" x14ac:dyDescent="0.2">
      <c r="A26" s="752"/>
      <c r="B26" s="873"/>
      <c r="C26" s="913" t="s">
        <v>143</v>
      </c>
      <c r="D26" s="747" t="s">
        <v>301</v>
      </c>
      <c r="E26" s="760">
        <v>43</v>
      </c>
      <c r="F26" s="760">
        <v>316100</v>
      </c>
      <c r="G26" s="733">
        <v>43</v>
      </c>
      <c r="H26" s="734">
        <v>329100</v>
      </c>
      <c r="I26" s="879" t="s">
        <v>155</v>
      </c>
      <c r="J26" s="888" t="s">
        <v>190</v>
      </c>
      <c r="K26" s="869" t="s">
        <v>158</v>
      </c>
      <c r="L26" s="676"/>
      <c r="M26" s="676"/>
      <c r="N26" s="676"/>
      <c r="O26" s="676"/>
      <c r="P26" s="676"/>
      <c r="Q26" s="676"/>
      <c r="R26" s="676"/>
      <c r="S26" s="676"/>
    </row>
    <row r="27" spans="1:19" x14ac:dyDescent="0.2">
      <c r="A27" s="752"/>
      <c r="B27" s="873"/>
      <c r="C27" s="913"/>
      <c r="D27" s="747" t="s">
        <v>302</v>
      </c>
      <c r="E27" s="760">
        <v>7</v>
      </c>
      <c r="F27" s="760">
        <v>69500</v>
      </c>
      <c r="G27" s="733">
        <v>7</v>
      </c>
      <c r="H27" s="734">
        <v>69500</v>
      </c>
      <c r="I27" s="879"/>
      <c r="J27" s="888"/>
      <c r="K27" s="870"/>
      <c r="L27" s="676"/>
      <c r="M27" s="676"/>
      <c r="N27" s="676"/>
      <c r="O27" s="676"/>
      <c r="P27" s="676"/>
      <c r="Q27" s="676"/>
      <c r="R27" s="676"/>
      <c r="S27" s="676"/>
    </row>
    <row r="28" spans="1:19" x14ac:dyDescent="0.2">
      <c r="A28" s="752"/>
      <c r="B28" s="873"/>
      <c r="C28" s="913"/>
      <c r="D28" s="753" t="s">
        <v>316</v>
      </c>
      <c r="E28" s="761">
        <v>1</v>
      </c>
      <c r="F28" s="761">
        <v>30000</v>
      </c>
      <c r="G28" s="736">
        <v>1</v>
      </c>
      <c r="H28" s="737">
        <v>30000</v>
      </c>
      <c r="I28" s="879"/>
      <c r="J28" s="888"/>
      <c r="K28" s="870"/>
      <c r="L28" s="676"/>
      <c r="M28" s="676"/>
      <c r="N28" s="676"/>
      <c r="O28" s="676"/>
      <c r="P28" s="676"/>
      <c r="Q28" s="676"/>
      <c r="R28" s="676"/>
      <c r="S28" s="676"/>
    </row>
    <row r="29" spans="1:19" x14ac:dyDescent="0.2">
      <c r="A29" s="752"/>
      <c r="B29" s="873"/>
      <c r="C29" s="913"/>
      <c r="D29" s="755" t="s">
        <v>337</v>
      </c>
      <c r="E29" s="762">
        <v>6</v>
      </c>
      <c r="F29" s="762">
        <v>93800</v>
      </c>
      <c r="G29" s="739">
        <v>6</v>
      </c>
      <c r="H29" s="740">
        <v>87800</v>
      </c>
      <c r="I29" s="904"/>
      <c r="J29" s="882"/>
      <c r="K29" s="870"/>
      <c r="L29" s="676"/>
      <c r="M29" s="676"/>
      <c r="N29" s="676"/>
      <c r="O29" s="676"/>
      <c r="P29" s="676"/>
      <c r="Q29" s="676"/>
      <c r="R29" s="676"/>
      <c r="S29" s="676"/>
    </row>
    <row ht="13.5" r="30" spans="1:19" thickBot="1" x14ac:dyDescent="0.25">
      <c r="A30" s="752"/>
      <c r="B30" s="873"/>
      <c r="C30" s="914"/>
      <c r="D30" s="757" t="s">
        <v>370</v>
      </c>
      <c r="E30" s="763">
        <v>7</v>
      </c>
      <c r="F30" s="763">
        <v>83900</v>
      </c>
      <c r="G30" s="742">
        <v>7</v>
      </c>
      <c r="H30" s="743">
        <v>83900</v>
      </c>
      <c r="I30" s="880"/>
      <c r="J30" s="883"/>
      <c r="K30" s="871"/>
      <c r="L30" s="676"/>
      <c r="M30" s="676"/>
      <c r="N30" s="676"/>
      <c r="O30" s="676"/>
      <c r="P30" s="676"/>
      <c r="Q30" s="676"/>
      <c r="R30" s="676"/>
      <c r="S30" s="676"/>
    </row>
    <row customHeight="1" ht="13.5" r="31" spans="1:19" x14ac:dyDescent="0.2">
      <c r="A31" s="752"/>
      <c r="B31" s="873"/>
      <c r="C31" s="912" t="s">
        <v>410</v>
      </c>
      <c r="D31" s="747" t="s">
        <v>301</v>
      </c>
      <c r="E31" s="760">
        <v>5</v>
      </c>
      <c r="F31" s="734">
        <v>76800</v>
      </c>
      <c r="G31" s="734">
        <v>4</v>
      </c>
      <c r="H31" s="734">
        <v>54300</v>
      </c>
      <c r="I31" s="879" t="s">
        <v>157</v>
      </c>
      <c r="J31" s="888" t="s">
        <v>190</v>
      </c>
      <c r="K31" s="869" t="s">
        <v>156</v>
      </c>
      <c r="L31" s="676"/>
      <c r="M31" s="676"/>
      <c r="N31" s="676"/>
      <c r="O31" s="676"/>
      <c r="P31" s="676"/>
      <c r="Q31" s="676"/>
      <c r="R31" s="676"/>
      <c r="S31" s="676"/>
    </row>
    <row r="32" spans="1:19" x14ac:dyDescent="0.2">
      <c r="A32" s="752"/>
      <c r="B32" s="873"/>
      <c r="C32" s="913"/>
      <c r="D32" s="747" t="s">
        <v>302</v>
      </c>
      <c r="E32" s="760">
        <v>1</v>
      </c>
      <c r="F32" s="734">
        <v>25000</v>
      </c>
      <c r="G32" s="734">
        <v>0</v>
      </c>
      <c r="H32" s="734">
        <v>0</v>
      </c>
      <c r="I32" s="879"/>
      <c r="J32" s="888"/>
      <c r="K32" s="870"/>
      <c r="L32" s="676"/>
      <c r="M32" s="676"/>
      <c r="N32" s="676"/>
      <c r="O32" s="676"/>
      <c r="P32" s="676"/>
      <c r="Q32" s="676"/>
      <c r="R32" s="676"/>
      <c r="S32" s="676"/>
    </row>
    <row r="33" spans="2:11" x14ac:dyDescent="0.2">
      <c r="B33" s="873"/>
      <c r="C33" s="913"/>
      <c r="D33" s="753" t="s">
        <v>316</v>
      </c>
      <c r="E33" s="761" t="s">
        <v>195</v>
      </c>
      <c r="F33" s="737" t="s">
        <v>195</v>
      </c>
      <c r="G33" s="737">
        <v>1</v>
      </c>
      <c r="H33" s="737">
        <v>25000</v>
      </c>
      <c r="I33" s="879"/>
      <c r="J33" s="888"/>
      <c r="K33" s="870"/>
    </row>
    <row r="34" spans="2:11" x14ac:dyDescent="0.2">
      <c r="B34" s="873"/>
      <c r="C34" s="913"/>
      <c r="D34" s="755" t="s">
        <v>337</v>
      </c>
      <c r="E34" s="762" t="s">
        <v>195</v>
      </c>
      <c r="F34" s="740" t="s">
        <v>195</v>
      </c>
      <c r="G34" s="740" t="s">
        <v>195</v>
      </c>
      <c r="H34" s="740" t="s">
        <v>195</v>
      </c>
      <c r="I34" s="904"/>
      <c r="J34" s="882"/>
      <c r="K34" s="870"/>
    </row>
    <row ht="13.5" r="35" spans="2:11" thickBot="1" x14ac:dyDescent="0.25">
      <c r="B35" s="873"/>
      <c r="C35" s="914"/>
      <c r="D35" s="757" t="s">
        <v>370</v>
      </c>
      <c r="E35" s="763" t="s">
        <v>195</v>
      </c>
      <c r="F35" s="743" t="s">
        <v>195</v>
      </c>
      <c r="G35" s="743" t="s">
        <v>195</v>
      </c>
      <c r="H35" s="743" t="s">
        <v>195</v>
      </c>
      <c r="I35" s="880"/>
      <c r="J35" s="883"/>
      <c r="K35" s="871"/>
    </row>
    <row customHeight="1" ht="13.5" r="36" spans="2:11" x14ac:dyDescent="0.2">
      <c r="B36" s="873"/>
      <c r="C36" s="913" t="s">
        <v>103</v>
      </c>
      <c r="D36" s="747" t="s">
        <v>301</v>
      </c>
      <c r="E36" s="760">
        <v>2</v>
      </c>
      <c r="F36" s="734">
        <v>17600</v>
      </c>
      <c r="G36" s="734">
        <v>1</v>
      </c>
      <c r="H36" s="734">
        <v>3400</v>
      </c>
      <c r="I36" s="879" t="s">
        <v>155</v>
      </c>
      <c r="J36" s="888" t="s">
        <v>191</v>
      </c>
      <c r="K36" s="869" t="s">
        <v>158</v>
      </c>
    </row>
    <row r="37" spans="2:11" x14ac:dyDescent="0.2">
      <c r="B37" s="873"/>
      <c r="C37" s="913"/>
      <c r="D37" s="747" t="s">
        <v>302</v>
      </c>
      <c r="E37" s="760">
        <v>1</v>
      </c>
      <c r="F37" s="734">
        <v>30000</v>
      </c>
      <c r="G37" s="734">
        <v>1</v>
      </c>
      <c r="H37" s="734">
        <v>30000</v>
      </c>
      <c r="I37" s="879"/>
      <c r="J37" s="882"/>
      <c r="K37" s="870"/>
    </row>
    <row r="38" spans="2:11" x14ac:dyDescent="0.2">
      <c r="B38" s="873"/>
      <c r="C38" s="913"/>
      <c r="D38" s="753" t="s">
        <v>316</v>
      </c>
      <c r="E38" s="761">
        <v>0</v>
      </c>
      <c r="F38" s="737">
        <v>0</v>
      </c>
      <c r="G38" s="737">
        <v>0</v>
      </c>
      <c r="H38" s="737">
        <v>0</v>
      </c>
      <c r="I38" s="879"/>
      <c r="J38" s="882"/>
      <c r="K38" s="870"/>
    </row>
    <row r="39" spans="2:11" x14ac:dyDescent="0.2">
      <c r="B39" s="873"/>
      <c r="C39" s="913"/>
      <c r="D39" s="755" t="s">
        <v>337</v>
      </c>
      <c r="E39" s="762">
        <v>0</v>
      </c>
      <c r="F39" s="740">
        <v>0</v>
      </c>
      <c r="G39" s="740">
        <v>0</v>
      </c>
      <c r="H39" s="740">
        <v>0</v>
      </c>
      <c r="I39" s="904"/>
      <c r="J39" s="882"/>
      <c r="K39" s="870"/>
    </row>
    <row ht="13.5" r="40" spans="2:11" thickBot="1" x14ac:dyDescent="0.25">
      <c r="B40" s="873"/>
      <c r="C40" s="914"/>
      <c r="D40" s="757" t="s">
        <v>370</v>
      </c>
      <c r="E40" s="763">
        <v>0</v>
      </c>
      <c r="F40" s="743">
        <v>0</v>
      </c>
      <c r="G40" s="743">
        <v>0</v>
      </c>
      <c r="H40" s="743">
        <v>0</v>
      </c>
      <c r="I40" s="880"/>
      <c r="J40" s="883"/>
      <c r="K40" s="871"/>
    </row>
    <row customHeight="1" ht="13.5" r="41" spans="2:11" x14ac:dyDescent="0.2">
      <c r="B41" s="873"/>
      <c r="C41" s="913" t="s">
        <v>293</v>
      </c>
      <c r="D41" s="747" t="s">
        <v>301</v>
      </c>
      <c r="E41" s="764">
        <v>0</v>
      </c>
      <c r="F41" s="734">
        <v>0</v>
      </c>
      <c r="G41" s="765">
        <v>0</v>
      </c>
      <c r="H41" s="734">
        <v>0</v>
      </c>
      <c r="I41" s="879" t="s">
        <v>155</v>
      </c>
      <c r="J41" s="888" t="s">
        <v>192</v>
      </c>
      <c r="K41" s="869" t="s">
        <v>158</v>
      </c>
    </row>
    <row r="42" spans="2:11" x14ac:dyDescent="0.2">
      <c r="B42" s="873"/>
      <c r="C42" s="913"/>
      <c r="D42" s="747" t="s">
        <v>302</v>
      </c>
      <c r="E42" s="764">
        <v>1</v>
      </c>
      <c r="F42" s="734">
        <v>1900</v>
      </c>
      <c r="G42" s="765">
        <v>0</v>
      </c>
      <c r="H42" s="734">
        <v>0</v>
      </c>
      <c r="I42" s="879"/>
      <c r="J42" s="888"/>
      <c r="K42" s="870"/>
    </row>
    <row r="43" spans="2:11" x14ac:dyDescent="0.2">
      <c r="B43" s="873"/>
      <c r="C43" s="913"/>
      <c r="D43" s="753" t="s">
        <v>316</v>
      </c>
      <c r="E43" s="754">
        <v>1</v>
      </c>
      <c r="F43" s="737">
        <v>3500</v>
      </c>
      <c r="G43" s="736">
        <v>1</v>
      </c>
      <c r="H43" s="737">
        <v>3500</v>
      </c>
      <c r="I43" s="879"/>
      <c r="J43" s="888"/>
      <c r="K43" s="870"/>
    </row>
    <row r="44" spans="2:11" x14ac:dyDescent="0.2">
      <c r="B44" s="873"/>
      <c r="C44" s="913"/>
      <c r="D44" s="755" t="s">
        <v>337</v>
      </c>
      <c r="E44" s="756">
        <v>2</v>
      </c>
      <c r="F44" s="740">
        <v>55000</v>
      </c>
      <c r="G44" s="739">
        <v>1</v>
      </c>
      <c r="H44" s="740">
        <v>25000</v>
      </c>
      <c r="I44" s="904"/>
      <c r="J44" s="882"/>
      <c r="K44" s="870"/>
    </row>
    <row ht="13.5" r="45" spans="2:11" thickBot="1" x14ac:dyDescent="0.25">
      <c r="B45" s="874"/>
      <c r="C45" s="914"/>
      <c r="D45" s="757" t="s">
        <v>370</v>
      </c>
      <c r="E45" s="766">
        <v>0</v>
      </c>
      <c r="F45" s="743">
        <v>0</v>
      </c>
      <c r="G45" s="742">
        <v>1</v>
      </c>
      <c r="H45" s="743">
        <v>30000</v>
      </c>
      <c r="I45" s="880"/>
      <c r="J45" s="883"/>
      <c r="K45" s="871"/>
    </row>
    <row customHeight="1" ht="13.5" r="46" spans="2:11" x14ac:dyDescent="0.2"/>
    <row customHeight="1" ht="13.5" r="51" x14ac:dyDescent="0.2"/>
    <row customHeight="1" ht="13.5" r="56" x14ac:dyDescent="0.2"/>
    <row customHeight="1" ht="13.5" r="61" x14ac:dyDescent="0.2"/>
    <row customHeight="1" ht="13" r="66" x14ac:dyDescent="0.2"/>
    <row customHeight="1" ht="13" r="71" x14ac:dyDescent="0.2"/>
    <row customHeight="1" ht="13" r="76" x14ac:dyDescent="0.2"/>
    <row customHeight="1" ht="13" r="81" x14ac:dyDescent="0.2"/>
    <row customHeight="1" ht="13" r="86" x14ac:dyDescent="0.2"/>
    <row customHeight="1" ht="13" r="91" x14ac:dyDescent="0.2"/>
  </sheetData>
  <mergeCells count="38">
    <mergeCell ref="C31:C35"/>
    <mergeCell ref="I41:I45"/>
    <mergeCell ref="C21:C25"/>
    <mergeCell ref="I21:I25"/>
    <mergeCell ref="C41:C45"/>
    <mergeCell ref="C26:C30"/>
    <mergeCell ref="C36:C40"/>
    <mergeCell ref="J31:J35"/>
    <mergeCell ref="I26:I30"/>
    <mergeCell ref="I36:I40"/>
    <mergeCell ref="K36:K40"/>
    <mergeCell ref="K11:K15"/>
    <mergeCell ref="K16:K20"/>
    <mergeCell ref="J26:J30"/>
    <mergeCell ref="J21:J25"/>
    <mergeCell ref="I16:I20"/>
    <mergeCell ref="J16:J20"/>
    <mergeCell ref="B4:C5"/>
    <mergeCell ref="E4:F4"/>
    <mergeCell ref="G4:H4"/>
    <mergeCell ref="D4:D5"/>
    <mergeCell ref="I4:K4"/>
    <mergeCell ref="K26:K30"/>
    <mergeCell ref="B6:B45"/>
    <mergeCell ref="C6:C10"/>
    <mergeCell ref="I6:I10"/>
    <mergeCell ref="J6:J10"/>
    <mergeCell ref="C11:C15"/>
    <mergeCell ref="C16:C20"/>
    <mergeCell ref="J41:J45"/>
    <mergeCell ref="K21:K25"/>
    <mergeCell ref="K6:K10"/>
    <mergeCell ref="K41:K45"/>
    <mergeCell ref="I11:I15"/>
    <mergeCell ref="J11:J15"/>
    <mergeCell ref="K31:K35"/>
    <mergeCell ref="I31:I35"/>
    <mergeCell ref="J36:J40"/>
  </mergeCells>
  <phoneticPr fontId="12"/>
  <pageMargins bottom="0.21" footer="0.21" header="0.21" left="0.75" right="0.75" top="0.21"/>
  <pageSetup orientation="landscape" paperSize="9" r:id="rId1" scale="66"/>
  <headerFooter alignWithMargins="0"/>
  <drawing r:id="rId2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T91"/>
  <sheetViews>
    <sheetView showGridLines="0" topLeftCell="A12" workbookViewId="0" zoomScale="55" zoomScaleNormal="55">
      <selection activeCell="B1" sqref="B1"/>
    </sheetView>
  </sheetViews>
  <sheetFormatPr defaultColWidth="9" defaultRowHeight="13" x14ac:dyDescent="0.2"/>
  <cols>
    <col min="1" max="1" style="309" width="9.0" collapsed="false"/>
    <col min="2" max="2" customWidth="true" style="446" width="4.453125" collapsed="false"/>
    <col min="3" max="3" customWidth="true" style="446" width="13.6328125" collapsed="false"/>
    <col min="4" max="4" customWidth="true" style="446" width="5.26953125" collapsed="false"/>
    <col min="5" max="5" customWidth="true" style="446" width="9.26953125" collapsed="false"/>
    <col min="6" max="6" customWidth="true" style="446" width="12.36328125" collapsed="false"/>
    <col min="7" max="7" customWidth="true" style="446" width="9.26953125" collapsed="false"/>
    <col min="8" max="8" customWidth="true" style="446" width="12.36328125" collapsed="false"/>
    <col min="9" max="9" customWidth="true" style="446" width="10.0" collapsed="false"/>
    <col min="10" max="10" customWidth="true" style="446" width="22.7265625" collapsed="false"/>
    <col min="11" max="11" customWidth="true" style="446" width="13.36328125" collapsed="false"/>
    <col min="12" max="16384" style="446" width="9.0" collapsed="false"/>
  </cols>
  <sheetData>
    <row customFormat="1" ht="16.5" r="1" s="309" spans="1:19" x14ac:dyDescent="0.25">
      <c r="A1" s="680" t="s">
        <v>182</v>
      </c>
      <c r="B1" s="683" t="s">
        <v>238</v>
      </c>
      <c r="C1" s="680"/>
      <c r="D1" s="680"/>
      <c r="E1" s="680"/>
      <c r="F1" s="680"/>
      <c r="G1" s="680"/>
      <c r="H1" s="681"/>
      <c r="I1" s="681"/>
      <c r="J1" s="681"/>
      <c r="K1" s="681"/>
      <c r="L1" s="678"/>
      <c r="M1" s="678"/>
      <c r="N1" s="678"/>
      <c r="O1" s="678"/>
      <c r="P1" s="678"/>
      <c r="Q1" s="678"/>
      <c r="R1" s="678"/>
      <c r="S1" s="678"/>
    </row>
    <row ht="16.5" r="2" spans="1:19" x14ac:dyDescent="0.25">
      <c r="A2" s="722" t="s">
        <v>200</v>
      </c>
      <c r="B2" s="684" t="s">
        <v>403</v>
      </c>
      <c r="C2" s="685"/>
      <c r="D2" s="685"/>
      <c r="E2" s="685"/>
      <c r="F2" s="685"/>
      <c r="G2" s="685"/>
      <c r="H2" s="685"/>
      <c r="I2" s="685"/>
      <c r="J2" s="685"/>
      <c r="K2" s="685"/>
      <c r="L2" s="679"/>
      <c r="M2" s="679"/>
      <c r="N2" s="677"/>
      <c r="O2" s="677"/>
      <c r="P2" s="677"/>
      <c r="Q2" s="677"/>
      <c r="R2" s="677"/>
      <c r="S2" s="677"/>
    </row>
    <row ht="13.5" r="3" spans="1:19" thickBot="1" x14ac:dyDescent="0.25">
      <c r="A3" s="682"/>
      <c r="B3" s="685"/>
      <c r="C3" s="685"/>
      <c r="D3" s="685"/>
      <c r="E3" s="685"/>
      <c r="F3" s="685"/>
      <c r="G3" s="685"/>
      <c r="H3" s="685"/>
      <c r="I3" s="685"/>
      <c r="J3" s="685"/>
      <c r="K3" s="686" t="s">
        <v>314</v>
      </c>
      <c r="L3" s="679"/>
      <c r="M3" s="679"/>
      <c r="N3" s="677"/>
      <c r="O3" s="677"/>
      <c r="P3" s="677"/>
      <c r="Q3" s="677"/>
      <c r="R3" s="677"/>
      <c r="S3" s="677"/>
    </row>
    <row r="4" spans="1:19" x14ac:dyDescent="0.2">
      <c r="A4" s="682"/>
      <c r="B4" s="890" t="s">
        <v>20</v>
      </c>
      <c r="C4" s="891"/>
      <c r="D4" s="895" t="s">
        <v>94</v>
      </c>
      <c r="E4" s="894" t="s">
        <v>95</v>
      </c>
      <c r="F4" s="894"/>
      <c r="G4" s="894" t="s">
        <v>96</v>
      </c>
      <c r="H4" s="894"/>
      <c r="I4" s="894" t="s">
        <v>352</v>
      </c>
      <c r="J4" s="894"/>
      <c r="K4" s="897"/>
      <c r="L4" s="679"/>
      <c r="M4" s="679"/>
      <c r="N4" s="677"/>
      <c r="O4" s="677"/>
      <c r="P4" s="677"/>
      <c r="Q4" s="677"/>
      <c r="R4" s="677"/>
      <c r="S4" s="677"/>
    </row>
    <row ht="13.5" r="5" spans="1:19" thickBot="1" x14ac:dyDescent="0.25">
      <c r="A5" s="682"/>
      <c r="B5" s="892"/>
      <c r="C5" s="893"/>
      <c r="D5" s="896"/>
      <c r="E5" s="687" t="s">
        <v>97</v>
      </c>
      <c r="F5" s="687" t="s">
        <v>98</v>
      </c>
      <c r="G5" s="687" t="s">
        <v>97</v>
      </c>
      <c r="H5" s="687" t="s">
        <v>98</v>
      </c>
      <c r="I5" s="687" t="s">
        <v>99</v>
      </c>
      <c r="J5" s="687" t="s">
        <v>100</v>
      </c>
      <c r="K5" s="688" t="s">
        <v>101</v>
      </c>
      <c r="L5" s="679"/>
      <c r="M5" s="679"/>
      <c r="N5" s="677"/>
      <c r="O5" s="677"/>
      <c r="P5" s="677"/>
      <c r="Q5" s="677"/>
      <c r="R5" s="677"/>
      <c r="S5" s="677"/>
    </row>
    <row customHeight="1" ht="14.25" r="6" spans="1:19" thickTop="1" x14ac:dyDescent="0.2">
      <c r="A6" s="682"/>
      <c r="B6" s="872" t="s">
        <v>315</v>
      </c>
      <c r="C6" s="918" t="s">
        <v>295</v>
      </c>
      <c r="D6" s="689" t="s">
        <v>301</v>
      </c>
      <c r="E6" s="713">
        <v>0</v>
      </c>
      <c r="F6" s="713">
        <v>0</v>
      </c>
      <c r="G6" s="713">
        <v>0</v>
      </c>
      <c r="H6" s="713">
        <v>0</v>
      </c>
      <c r="I6" s="879" t="s">
        <v>159</v>
      </c>
      <c r="J6" s="888" t="s">
        <v>319</v>
      </c>
      <c r="K6" s="869" t="s">
        <v>156</v>
      </c>
      <c r="L6" s="679"/>
      <c r="M6" s="679"/>
      <c r="N6" s="677"/>
      <c r="O6" s="677"/>
      <c r="P6" s="677"/>
      <c r="Q6" s="677"/>
      <c r="R6" s="677"/>
      <c r="S6" s="677"/>
    </row>
    <row r="7" spans="1:19" x14ac:dyDescent="0.2">
      <c r="A7" s="682"/>
      <c r="B7" s="873"/>
      <c r="C7" s="918"/>
      <c r="D7" s="689" t="s">
        <v>302</v>
      </c>
      <c r="E7" s="713">
        <v>0</v>
      </c>
      <c r="F7" s="713">
        <v>0</v>
      </c>
      <c r="G7" s="713">
        <v>0</v>
      </c>
      <c r="H7" s="713">
        <v>0</v>
      </c>
      <c r="I7" s="879"/>
      <c r="J7" s="888"/>
      <c r="K7" s="870"/>
      <c r="L7" s="679"/>
      <c r="M7" s="679"/>
      <c r="N7" s="677"/>
      <c r="O7" s="677"/>
      <c r="P7" s="677"/>
      <c r="Q7" s="677"/>
      <c r="R7" s="677"/>
      <c r="S7" s="677"/>
    </row>
    <row r="8" spans="1:19" x14ac:dyDescent="0.2">
      <c r="A8" s="682"/>
      <c r="B8" s="873"/>
      <c r="C8" s="918"/>
      <c r="D8" s="692" t="s">
        <v>316</v>
      </c>
      <c r="E8" s="714">
        <v>0</v>
      </c>
      <c r="F8" s="714">
        <v>0</v>
      </c>
      <c r="G8" s="714">
        <v>0</v>
      </c>
      <c r="H8" s="714">
        <v>0</v>
      </c>
      <c r="I8" s="879"/>
      <c r="J8" s="888"/>
      <c r="K8" s="870"/>
      <c r="L8" s="679"/>
      <c r="M8" s="679"/>
      <c r="N8" s="677"/>
      <c r="O8" s="677"/>
      <c r="P8" s="677"/>
      <c r="Q8" s="677"/>
      <c r="R8" s="677"/>
      <c r="S8" s="677"/>
    </row>
    <row r="9" spans="1:19" x14ac:dyDescent="0.2">
      <c r="A9" s="682"/>
      <c r="B9" s="873"/>
      <c r="C9" s="918"/>
      <c r="D9" s="695" t="s">
        <v>337</v>
      </c>
      <c r="E9" s="715">
        <v>0</v>
      </c>
      <c r="F9" s="715">
        <v>0</v>
      </c>
      <c r="G9" s="715">
        <v>0</v>
      </c>
      <c r="H9" s="715">
        <v>0</v>
      </c>
      <c r="I9" s="904"/>
      <c r="J9" s="882"/>
      <c r="K9" s="870"/>
      <c r="L9" s="679"/>
      <c r="M9" s="679"/>
      <c r="N9" s="677"/>
      <c r="O9" s="677"/>
      <c r="P9" s="677"/>
      <c r="Q9" s="677"/>
      <c r="R9" s="677"/>
      <c r="S9" s="677"/>
    </row>
    <row ht="13.5" r="10" spans="1:19" thickBot="1" x14ac:dyDescent="0.25">
      <c r="A10" s="682"/>
      <c r="B10" s="873"/>
      <c r="C10" s="919"/>
      <c r="D10" s="698" t="s">
        <v>370</v>
      </c>
      <c r="E10" s="716">
        <v>0</v>
      </c>
      <c r="F10" s="716">
        <v>0</v>
      </c>
      <c r="G10" s="716">
        <v>0</v>
      </c>
      <c r="H10" s="716">
        <v>0</v>
      </c>
      <c r="I10" s="880"/>
      <c r="J10" s="883"/>
      <c r="K10" s="871"/>
      <c r="L10" s="679"/>
      <c r="M10" s="679"/>
      <c r="N10" s="677"/>
      <c r="O10" s="677"/>
      <c r="P10" s="677"/>
      <c r="Q10" s="677"/>
      <c r="R10" s="677"/>
      <c r="S10" s="677"/>
    </row>
    <row customHeight="1" ht="13.5" r="11" spans="1:19" x14ac:dyDescent="0.2">
      <c r="A11" s="682"/>
      <c r="B11" s="873"/>
      <c r="C11" s="913" t="s">
        <v>144</v>
      </c>
      <c r="D11" s="689" t="s">
        <v>301</v>
      </c>
      <c r="E11" s="690">
        <v>48</v>
      </c>
      <c r="F11" s="690">
        <v>385300</v>
      </c>
      <c r="G11" s="690">
        <v>49</v>
      </c>
      <c r="H11" s="691">
        <v>367300</v>
      </c>
      <c r="I11" s="879" t="s">
        <v>160</v>
      </c>
      <c r="J11" s="888" t="s">
        <v>321</v>
      </c>
      <c r="K11" s="869" t="s">
        <v>161</v>
      </c>
      <c r="L11" s="679"/>
      <c r="M11" s="679"/>
      <c r="N11" s="677"/>
      <c r="O11" s="677"/>
      <c r="P11" s="677"/>
      <c r="Q11" s="677"/>
      <c r="R11" s="677"/>
      <c r="S11" s="677"/>
    </row>
    <row r="12" spans="1:19" x14ac:dyDescent="0.2">
      <c r="A12" s="682"/>
      <c r="B12" s="873"/>
      <c r="C12" s="913"/>
      <c r="D12" s="689" t="s">
        <v>302</v>
      </c>
      <c r="E12" s="690">
        <v>149</v>
      </c>
      <c r="F12" s="690">
        <v>1316800</v>
      </c>
      <c r="G12" s="690">
        <v>89</v>
      </c>
      <c r="H12" s="691">
        <v>750600</v>
      </c>
      <c r="I12" s="930"/>
      <c r="J12" s="888"/>
      <c r="K12" s="870"/>
      <c r="L12" s="679"/>
      <c r="M12" s="679"/>
      <c r="N12" s="677"/>
      <c r="O12" s="677"/>
      <c r="P12" s="677"/>
      <c r="Q12" s="677"/>
      <c r="R12" s="677"/>
      <c r="S12" s="677"/>
    </row>
    <row r="13" spans="1:19" x14ac:dyDescent="0.2">
      <c r="A13" s="682"/>
      <c r="B13" s="873"/>
      <c r="C13" s="913"/>
      <c r="D13" s="692" t="s">
        <v>316</v>
      </c>
      <c r="E13" s="693">
        <v>478</v>
      </c>
      <c r="F13" s="693">
        <v>3931500</v>
      </c>
      <c r="G13" s="693">
        <v>467</v>
      </c>
      <c r="H13" s="694">
        <v>3670400</v>
      </c>
      <c r="I13" s="879"/>
      <c r="J13" s="888"/>
      <c r="K13" s="870"/>
      <c r="L13" s="679"/>
      <c r="M13" s="679"/>
      <c r="N13" s="677"/>
      <c r="O13" s="677"/>
      <c r="P13" s="677"/>
      <c r="Q13" s="677"/>
      <c r="R13" s="677"/>
      <c r="S13" s="677"/>
    </row>
    <row r="14" spans="1:19" x14ac:dyDescent="0.2">
      <c r="A14" s="682"/>
      <c r="B14" s="873"/>
      <c r="C14" s="913"/>
      <c r="D14" s="695" t="s">
        <v>337</v>
      </c>
      <c r="E14" s="696">
        <v>348</v>
      </c>
      <c r="F14" s="696">
        <v>2616600</v>
      </c>
      <c r="G14" s="696">
        <v>280</v>
      </c>
      <c r="H14" s="697">
        <v>1818200</v>
      </c>
      <c r="I14" s="879"/>
      <c r="J14" s="882"/>
      <c r="K14" s="870"/>
      <c r="L14" s="679"/>
      <c r="M14" s="679"/>
      <c r="N14" s="677"/>
      <c r="O14" s="677"/>
      <c r="P14" s="677"/>
      <c r="Q14" s="677"/>
      <c r="R14" s="677"/>
      <c r="S14" s="677"/>
    </row>
    <row ht="13.5" r="15" spans="1:19" thickBot="1" x14ac:dyDescent="0.25">
      <c r="A15" s="682"/>
      <c r="B15" s="873"/>
      <c r="C15" s="919"/>
      <c r="D15" s="698" t="s">
        <v>370</v>
      </c>
      <c r="E15" s="699">
        <v>192</v>
      </c>
      <c r="F15" s="699">
        <v>1421200</v>
      </c>
      <c r="G15" s="699">
        <v>176</v>
      </c>
      <c r="H15" s="700">
        <v>1167700</v>
      </c>
      <c r="I15" s="880"/>
      <c r="J15" s="883"/>
      <c r="K15" s="871"/>
      <c r="L15" s="679"/>
      <c r="M15" s="679"/>
      <c r="N15" s="677"/>
      <c r="O15" s="677"/>
      <c r="P15" s="677"/>
      <c r="Q15" s="677"/>
      <c r="R15" s="677"/>
      <c r="S15" s="677"/>
    </row>
    <row customHeight="1" ht="13.5" r="16" spans="1:19" x14ac:dyDescent="0.2">
      <c r="A16" s="682"/>
      <c r="B16" s="873"/>
      <c r="C16" s="913" t="s">
        <v>168</v>
      </c>
      <c r="D16" s="703" t="s">
        <v>301</v>
      </c>
      <c r="E16" s="709">
        <v>214</v>
      </c>
      <c r="F16" s="690">
        <v>1419200</v>
      </c>
      <c r="G16" s="691">
        <v>158</v>
      </c>
      <c r="H16" s="691">
        <v>837900</v>
      </c>
      <c r="I16" s="915" t="s">
        <v>327</v>
      </c>
      <c r="J16" s="888" t="s">
        <v>338</v>
      </c>
      <c r="K16" s="869" t="s">
        <v>161</v>
      </c>
      <c r="L16" s="679"/>
      <c r="M16" s="679"/>
      <c r="N16" s="677"/>
      <c r="O16" s="677"/>
      <c r="P16" s="677"/>
      <c r="Q16" s="677"/>
      <c r="R16" s="677"/>
      <c r="S16" s="677"/>
    </row>
    <row r="17" spans="1:19" x14ac:dyDescent="0.2">
      <c r="A17" s="682"/>
      <c r="B17" s="873"/>
      <c r="C17" s="913"/>
      <c r="D17" s="703" t="s">
        <v>302</v>
      </c>
      <c r="E17" s="709">
        <v>239</v>
      </c>
      <c r="F17" s="690">
        <v>1870700</v>
      </c>
      <c r="G17" s="691">
        <v>152</v>
      </c>
      <c r="H17" s="691">
        <v>873000</v>
      </c>
      <c r="I17" s="915"/>
      <c r="J17" s="882"/>
      <c r="K17" s="870"/>
      <c r="L17" s="679"/>
      <c r="M17" s="679"/>
      <c r="N17" s="677"/>
      <c r="O17" s="677"/>
      <c r="P17" s="677"/>
      <c r="Q17" s="677"/>
      <c r="R17" s="677"/>
      <c r="S17" s="677"/>
    </row>
    <row r="18" spans="1:19" x14ac:dyDescent="0.2">
      <c r="A18" s="682"/>
      <c r="B18" s="873"/>
      <c r="C18" s="913"/>
      <c r="D18" s="706" t="s">
        <v>316</v>
      </c>
      <c r="E18" s="710">
        <v>171</v>
      </c>
      <c r="F18" s="693">
        <v>1364300</v>
      </c>
      <c r="G18" s="694">
        <v>120</v>
      </c>
      <c r="H18" s="694">
        <v>738200</v>
      </c>
      <c r="I18" s="915"/>
      <c r="J18" s="882"/>
      <c r="K18" s="870"/>
      <c r="L18" s="679"/>
      <c r="M18" s="679"/>
      <c r="N18" s="677"/>
      <c r="O18" s="677"/>
      <c r="P18" s="677"/>
      <c r="Q18" s="677"/>
      <c r="R18" s="677"/>
      <c r="S18" s="677"/>
    </row>
    <row r="19" spans="1:19" x14ac:dyDescent="0.2">
      <c r="A19" s="682"/>
      <c r="B19" s="873"/>
      <c r="C19" s="913"/>
      <c r="D19" s="707" t="s">
        <v>337</v>
      </c>
      <c r="E19" s="711">
        <v>178</v>
      </c>
      <c r="F19" s="696">
        <v>1356800</v>
      </c>
      <c r="G19" s="697">
        <v>109</v>
      </c>
      <c r="H19" s="697">
        <v>628800</v>
      </c>
      <c r="I19" s="916"/>
      <c r="J19" s="882"/>
      <c r="K19" s="870"/>
      <c r="L19" s="679"/>
      <c r="M19" s="679"/>
      <c r="N19" s="677"/>
      <c r="O19" s="677"/>
      <c r="P19" s="677"/>
      <c r="Q19" s="677"/>
      <c r="R19" s="677"/>
      <c r="S19" s="677"/>
    </row>
    <row ht="13.5" r="20" spans="1:19" thickBot="1" x14ac:dyDescent="0.25">
      <c r="A20" s="682"/>
      <c r="B20" s="873"/>
      <c r="C20" s="914"/>
      <c r="D20" s="708" t="s">
        <v>370</v>
      </c>
      <c r="E20" s="712">
        <v>180</v>
      </c>
      <c r="F20" s="699">
        <v>1261600</v>
      </c>
      <c r="G20" s="700">
        <v>104</v>
      </c>
      <c r="H20" s="700">
        <v>434000</v>
      </c>
      <c r="I20" s="917"/>
      <c r="J20" s="883"/>
      <c r="K20" s="871"/>
      <c r="L20" s="679"/>
      <c r="M20" s="679"/>
      <c r="N20" s="677"/>
      <c r="O20" s="677"/>
      <c r="P20" s="677"/>
      <c r="Q20" s="677"/>
      <c r="R20" s="677"/>
      <c r="S20" s="677"/>
    </row>
    <row customHeight="1" ht="13.5" r="21" spans="1:19" x14ac:dyDescent="0.2">
      <c r="A21" s="682"/>
      <c r="B21" s="873"/>
      <c r="C21" s="920" t="s">
        <v>294</v>
      </c>
      <c r="D21" s="689" t="s">
        <v>301</v>
      </c>
      <c r="E21" s="691">
        <v>543</v>
      </c>
      <c r="F21" s="691">
        <v>2521800</v>
      </c>
      <c r="G21" s="690">
        <v>455</v>
      </c>
      <c r="H21" s="691">
        <v>1860200</v>
      </c>
      <c r="I21" s="921" t="s">
        <v>154</v>
      </c>
      <c r="J21" s="922" t="s">
        <v>322</v>
      </c>
      <c r="K21" s="923" t="s">
        <v>162</v>
      </c>
      <c r="L21" s="679"/>
      <c r="M21" s="679"/>
      <c r="N21" s="677"/>
      <c r="O21" s="677"/>
      <c r="P21" s="677"/>
      <c r="Q21" s="677"/>
      <c r="R21" s="677"/>
      <c r="S21" s="677"/>
    </row>
    <row r="22" spans="1:19" x14ac:dyDescent="0.2">
      <c r="A22" s="705"/>
      <c r="B22" s="873"/>
      <c r="C22" s="913"/>
      <c r="D22" s="689" t="s">
        <v>302</v>
      </c>
      <c r="E22" s="691">
        <v>403</v>
      </c>
      <c r="F22" s="691">
        <v>2060000</v>
      </c>
      <c r="G22" s="690">
        <v>354</v>
      </c>
      <c r="H22" s="691">
        <v>1561400</v>
      </c>
      <c r="I22" s="879"/>
      <c r="J22" s="882"/>
      <c r="K22" s="870"/>
      <c r="L22" s="676"/>
      <c r="M22" s="676"/>
      <c r="N22" s="676"/>
      <c r="O22" s="676"/>
      <c r="P22" s="676"/>
      <c r="Q22" s="676"/>
      <c r="R22" s="676"/>
      <c r="S22" s="676"/>
    </row>
    <row r="23" spans="1:19" x14ac:dyDescent="0.2">
      <c r="A23" s="705"/>
      <c r="B23" s="873"/>
      <c r="C23" s="913"/>
      <c r="D23" s="692" t="s">
        <v>316</v>
      </c>
      <c r="E23" s="694">
        <v>57</v>
      </c>
      <c r="F23" s="694">
        <v>290900</v>
      </c>
      <c r="G23" s="693">
        <v>49</v>
      </c>
      <c r="H23" s="694">
        <v>255100</v>
      </c>
      <c r="I23" s="879"/>
      <c r="J23" s="882"/>
      <c r="K23" s="870"/>
      <c r="L23" s="676"/>
      <c r="M23" s="676"/>
      <c r="N23" s="676"/>
      <c r="O23" s="676"/>
      <c r="P23" s="676"/>
      <c r="Q23" s="676"/>
      <c r="R23" s="676"/>
      <c r="S23" s="676"/>
    </row>
    <row r="24" spans="1:19" x14ac:dyDescent="0.2">
      <c r="A24" s="705"/>
      <c r="B24" s="873"/>
      <c r="C24" s="913"/>
      <c r="D24" s="695" t="s">
        <v>337</v>
      </c>
      <c r="E24" s="697">
        <v>76</v>
      </c>
      <c r="F24" s="697">
        <v>353900</v>
      </c>
      <c r="G24" s="696">
        <v>60</v>
      </c>
      <c r="H24" s="697">
        <v>204100</v>
      </c>
      <c r="I24" s="879"/>
      <c r="J24" s="882"/>
      <c r="K24" s="870"/>
      <c r="L24" s="676"/>
      <c r="M24" s="676"/>
      <c r="N24" s="676"/>
      <c r="O24" s="676"/>
      <c r="P24" s="676"/>
      <c r="Q24" s="676"/>
      <c r="R24" s="676"/>
      <c r="S24" s="676"/>
    </row>
    <row ht="13.5" r="25" spans="1:19" thickBot="1" x14ac:dyDescent="0.25">
      <c r="A25" s="705"/>
      <c r="B25" s="873"/>
      <c r="C25" s="919"/>
      <c r="D25" s="698" t="s">
        <v>370</v>
      </c>
      <c r="E25" s="700">
        <v>73</v>
      </c>
      <c r="F25" s="700">
        <v>463000</v>
      </c>
      <c r="G25" s="699">
        <v>50</v>
      </c>
      <c r="H25" s="700">
        <v>211800</v>
      </c>
      <c r="I25" s="880"/>
      <c r="J25" s="883"/>
      <c r="K25" s="871"/>
      <c r="L25" s="676"/>
      <c r="M25" s="676"/>
      <c r="N25" s="676"/>
      <c r="O25" s="676"/>
      <c r="P25" s="676"/>
      <c r="Q25" s="676"/>
      <c r="R25" s="676"/>
      <c r="S25" s="676"/>
    </row>
    <row customHeight="1" ht="13.5" r="26" spans="1:19" x14ac:dyDescent="0.2">
      <c r="A26" s="705"/>
      <c r="B26" s="873"/>
      <c r="C26" s="913" t="s">
        <v>163</v>
      </c>
      <c r="D26" s="695" t="s">
        <v>301</v>
      </c>
      <c r="E26" s="691">
        <v>191</v>
      </c>
      <c r="F26" s="691">
        <v>479100</v>
      </c>
      <c r="G26" s="691">
        <v>169</v>
      </c>
      <c r="H26" s="697">
        <v>403100</v>
      </c>
      <c r="I26" s="924" t="s">
        <v>371</v>
      </c>
      <c r="J26" s="925" t="s">
        <v>404</v>
      </c>
      <c r="K26" s="926" t="s">
        <v>405</v>
      </c>
      <c r="L26" s="676"/>
      <c r="M26" s="676"/>
      <c r="N26" s="676"/>
      <c r="O26" s="676"/>
      <c r="P26" s="676"/>
      <c r="Q26" s="676"/>
      <c r="R26" s="676"/>
      <c r="S26" s="676"/>
    </row>
    <row r="27" spans="1:19" x14ac:dyDescent="0.2">
      <c r="A27" s="705"/>
      <c r="B27" s="873"/>
      <c r="C27" s="913"/>
      <c r="D27" s="689" t="s">
        <v>302</v>
      </c>
      <c r="E27" s="704">
        <v>135</v>
      </c>
      <c r="F27" s="704">
        <v>340300</v>
      </c>
      <c r="G27" s="704">
        <v>127</v>
      </c>
      <c r="H27" s="691">
        <v>305800</v>
      </c>
      <c r="I27" s="899"/>
      <c r="J27" s="910"/>
      <c r="K27" s="870"/>
      <c r="L27" s="676"/>
      <c r="M27" s="676"/>
      <c r="N27" s="676"/>
      <c r="O27" s="676"/>
      <c r="P27" s="676"/>
      <c r="Q27" s="676"/>
      <c r="R27" s="676"/>
      <c r="S27" s="676"/>
    </row>
    <row r="28" spans="1:19" x14ac:dyDescent="0.2">
      <c r="A28" s="705"/>
      <c r="B28" s="873"/>
      <c r="C28" s="913"/>
      <c r="D28" s="692" t="s">
        <v>316</v>
      </c>
      <c r="E28" s="694">
        <v>33</v>
      </c>
      <c r="F28" s="691">
        <v>78100</v>
      </c>
      <c r="G28" s="691">
        <v>32</v>
      </c>
      <c r="H28" s="694">
        <v>75100</v>
      </c>
      <c r="I28" s="899"/>
      <c r="J28" s="910"/>
      <c r="K28" s="870"/>
      <c r="L28" s="676"/>
      <c r="M28" s="676"/>
      <c r="N28" s="676"/>
      <c r="O28" s="676"/>
      <c r="P28" s="676"/>
      <c r="Q28" s="676"/>
      <c r="R28" s="676"/>
      <c r="S28" s="676"/>
    </row>
    <row r="29" spans="1:19" x14ac:dyDescent="0.2">
      <c r="A29" s="705"/>
      <c r="B29" s="873"/>
      <c r="C29" s="913"/>
      <c r="D29" s="707" t="s">
        <v>337</v>
      </c>
      <c r="E29" s="697">
        <v>30</v>
      </c>
      <c r="F29" s="694">
        <v>76300</v>
      </c>
      <c r="G29" s="694">
        <v>21</v>
      </c>
      <c r="H29" s="697">
        <v>43100</v>
      </c>
      <c r="I29" s="899"/>
      <c r="J29" s="910"/>
      <c r="K29" s="870"/>
      <c r="L29" s="676"/>
      <c r="M29" s="676"/>
      <c r="N29" s="676"/>
      <c r="O29" s="676"/>
      <c r="P29" s="676"/>
      <c r="Q29" s="676"/>
      <c r="R29" s="676"/>
      <c r="S29" s="676"/>
    </row>
    <row ht="13.5" r="30" spans="1:19" thickBot="1" x14ac:dyDescent="0.25">
      <c r="A30" s="705"/>
      <c r="B30" s="873"/>
      <c r="C30" s="919"/>
      <c r="D30" s="708" t="s">
        <v>370</v>
      </c>
      <c r="E30" s="700">
        <v>8</v>
      </c>
      <c r="F30" s="700">
        <v>19000</v>
      </c>
      <c r="G30" s="700">
        <v>4</v>
      </c>
      <c r="H30" s="700">
        <v>7000</v>
      </c>
      <c r="I30" s="900"/>
      <c r="J30" s="911"/>
      <c r="K30" s="871"/>
      <c r="L30" s="676"/>
      <c r="M30" s="676"/>
      <c r="N30" s="676"/>
      <c r="O30" s="676"/>
      <c r="P30" s="676"/>
      <c r="Q30" s="676"/>
      <c r="R30" s="676"/>
      <c r="S30" s="676"/>
    </row>
    <row customHeight="1" ht="13.5" r="31" spans="1:19" x14ac:dyDescent="0.2">
      <c r="A31" s="705"/>
      <c r="B31" s="873"/>
      <c r="C31" s="927" t="s">
        <v>406</v>
      </c>
      <c r="D31" s="703" t="s">
        <v>301</v>
      </c>
      <c r="E31" s="697" t="s">
        <v>195</v>
      </c>
      <c r="F31" s="691" t="s">
        <v>195</v>
      </c>
      <c r="G31" s="697" t="s">
        <v>195</v>
      </c>
      <c r="H31" s="697" t="s">
        <v>195</v>
      </c>
      <c r="I31" s="898" t="s">
        <v>154</v>
      </c>
      <c r="J31" s="909" t="s">
        <v>339</v>
      </c>
      <c r="K31" s="907" t="s">
        <v>340</v>
      </c>
      <c r="L31" s="676"/>
      <c r="M31" s="676"/>
      <c r="N31" s="676"/>
      <c r="O31" s="676"/>
      <c r="P31" s="676"/>
      <c r="Q31" s="676"/>
      <c r="R31" s="676"/>
      <c r="S31" s="676"/>
    </row>
    <row r="32" spans="1:19" x14ac:dyDescent="0.2">
      <c r="A32" s="705"/>
      <c r="B32" s="873"/>
      <c r="C32" s="918"/>
      <c r="D32" s="703" t="s">
        <v>302</v>
      </c>
      <c r="E32" s="691">
        <v>475</v>
      </c>
      <c r="F32" s="691">
        <v>3967000</v>
      </c>
      <c r="G32" s="691">
        <v>270</v>
      </c>
      <c r="H32" s="691">
        <v>1946200</v>
      </c>
      <c r="I32" s="899"/>
      <c r="J32" s="910"/>
      <c r="K32" s="906"/>
      <c r="L32" s="676"/>
      <c r="M32" s="676"/>
      <c r="N32" s="676"/>
      <c r="O32" s="676"/>
      <c r="P32" s="676"/>
      <c r="Q32" s="676"/>
      <c r="R32" s="676"/>
      <c r="S32" s="676"/>
    </row>
    <row r="33" spans="2:11" x14ac:dyDescent="0.2">
      <c r="B33" s="873"/>
      <c r="C33" s="918"/>
      <c r="D33" s="703" t="s">
        <v>316</v>
      </c>
      <c r="E33" s="694">
        <v>2071</v>
      </c>
      <c r="F33" s="704">
        <v>15307000</v>
      </c>
      <c r="G33" s="694">
        <v>1886</v>
      </c>
      <c r="H33" s="691">
        <v>12382200</v>
      </c>
      <c r="I33" s="899"/>
      <c r="J33" s="910"/>
      <c r="K33" s="906"/>
    </row>
    <row r="34" spans="2:11" x14ac:dyDescent="0.2">
      <c r="B34" s="873"/>
      <c r="C34" s="918"/>
      <c r="D34" s="706" t="s">
        <v>337</v>
      </c>
      <c r="E34" s="697">
        <v>1794</v>
      </c>
      <c r="F34" s="697">
        <v>20812900</v>
      </c>
      <c r="G34" s="697">
        <v>1493</v>
      </c>
      <c r="H34" s="697">
        <v>14487300</v>
      </c>
      <c r="I34" s="899"/>
      <c r="J34" s="910"/>
      <c r="K34" s="906"/>
    </row>
    <row ht="13.5" r="35" spans="2:11" thickBot="1" x14ac:dyDescent="0.25">
      <c r="B35" s="873"/>
      <c r="C35" s="919"/>
      <c r="D35" s="708" t="s">
        <v>370</v>
      </c>
      <c r="E35" s="700">
        <v>529</v>
      </c>
      <c r="F35" s="700">
        <v>5462700</v>
      </c>
      <c r="G35" s="700">
        <v>488</v>
      </c>
      <c r="H35" s="700">
        <v>4116400</v>
      </c>
      <c r="I35" s="900"/>
      <c r="J35" s="911"/>
      <c r="K35" s="871"/>
    </row>
    <row customHeight="1" ht="13.5" r="36" spans="2:11" x14ac:dyDescent="0.2">
      <c r="B36" s="873"/>
      <c r="C36" s="928" t="s">
        <v>324</v>
      </c>
      <c r="D36" s="703" t="s">
        <v>301</v>
      </c>
      <c r="E36" s="691" t="s">
        <v>195</v>
      </c>
      <c r="F36" s="691" t="s">
        <v>195</v>
      </c>
      <c r="G36" s="691" t="s">
        <v>195</v>
      </c>
      <c r="H36" s="691" t="s">
        <v>195</v>
      </c>
      <c r="I36" s="929" t="s">
        <v>154</v>
      </c>
      <c r="J36" s="925" t="s">
        <v>338</v>
      </c>
      <c r="K36" s="905" t="s">
        <v>341</v>
      </c>
    </row>
    <row r="37" spans="2:11" x14ac:dyDescent="0.2">
      <c r="B37" s="873"/>
      <c r="C37" s="918"/>
      <c r="D37" s="703" t="s">
        <v>302</v>
      </c>
      <c r="E37" s="694">
        <v>210</v>
      </c>
      <c r="F37" s="694">
        <v>3462900</v>
      </c>
      <c r="G37" s="694">
        <v>195</v>
      </c>
      <c r="H37" s="694">
        <v>2915700</v>
      </c>
      <c r="I37" s="899"/>
      <c r="J37" s="910"/>
      <c r="K37" s="906"/>
    </row>
    <row r="38" spans="2:11" x14ac:dyDescent="0.2">
      <c r="B38" s="873"/>
      <c r="C38" s="918"/>
      <c r="D38" s="703" t="s">
        <v>316</v>
      </c>
      <c r="E38" s="691">
        <v>15</v>
      </c>
      <c r="F38" s="691">
        <v>262000</v>
      </c>
      <c r="G38" s="691">
        <v>21</v>
      </c>
      <c r="H38" s="691">
        <v>368400</v>
      </c>
      <c r="I38" s="899"/>
      <c r="J38" s="910"/>
      <c r="K38" s="906"/>
    </row>
    <row r="39" spans="2:11" x14ac:dyDescent="0.2">
      <c r="B39" s="873"/>
      <c r="C39" s="918"/>
      <c r="D39" s="706" t="s">
        <v>337</v>
      </c>
      <c r="E39" s="694">
        <v>8</v>
      </c>
      <c r="F39" s="694">
        <v>137000</v>
      </c>
      <c r="G39" s="694">
        <v>7</v>
      </c>
      <c r="H39" s="694">
        <v>107000</v>
      </c>
      <c r="I39" s="899"/>
      <c r="J39" s="910"/>
      <c r="K39" s="906"/>
    </row>
    <row ht="13.5" r="40" spans="2:11" thickBot="1" x14ac:dyDescent="0.25">
      <c r="B40" s="873"/>
      <c r="C40" s="919"/>
      <c r="D40" s="708" t="s">
        <v>370</v>
      </c>
      <c r="E40" s="700">
        <v>12</v>
      </c>
      <c r="F40" s="700">
        <v>182000</v>
      </c>
      <c r="G40" s="700">
        <v>11</v>
      </c>
      <c r="H40" s="700">
        <v>146000</v>
      </c>
      <c r="I40" s="900"/>
      <c r="J40" s="911"/>
      <c r="K40" s="871"/>
    </row>
    <row customHeight="1" ht="13.5" r="41" spans="2:11" x14ac:dyDescent="0.2">
      <c r="B41" s="873"/>
      <c r="C41" s="928" t="s">
        <v>398</v>
      </c>
      <c r="D41" s="717" t="s">
        <v>301</v>
      </c>
      <c r="E41" s="697" t="s">
        <v>195</v>
      </c>
      <c r="F41" s="697" t="s">
        <v>195</v>
      </c>
      <c r="G41" s="697" t="s">
        <v>195</v>
      </c>
      <c r="H41" s="697" t="s">
        <v>195</v>
      </c>
      <c r="I41" s="898" t="s">
        <v>399</v>
      </c>
      <c r="J41" s="909" t="s">
        <v>338</v>
      </c>
      <c r="K41" s="907" t="s">
        <v>341</v>
      </c>
    </row>
    <row r="42" spans="2:11" x14ac:dyDescent="0.2">
      <c r="B42" s="873"/>
      <c r="C42" s="918"/>
      <c r="D42" s="717" t="s">
        <v>302</v>
      </c>
      <c r="E42" s="697" t="s">
        <v>195</v>
      </c>
      <c r="F42" s="697" t="s">
        <v>195</v>
      </c>
      <c r="G42" s="697" t="s">
        <v>195</v>
      </c>
      <c r="H42" s="697" t="s">
        <v>195</v>
      </c>
      <c r="I42" s="899"/>
      <c r="J42" s="910"/>
      <c r="K42" s="906"/>
    </row>
    <row r="43" spans="2:11" x14ac:dyDescent="0.2">
      <c r="B43" s="873"/>
      <c r="C43" s="918"/>
      <c r="D43" s="717" t="s">
        <v>316</v>
      </c>
      <c r="E43" s="697" t="s">
        <v>195</v>
      </c>
      <c r="F43" s="697" t="s">
        <v>195</v>
      </c>
      <c r="G43" s="697" t="s">
        <v>195</v>
      </c>
      <c r="H43" s="697" t="s">
        <v>195</v>
      </c>
      <c r="I43" s="899"/>
      <c r="J43" s="910"/>
      <c r="K43" s="906"/>
    </row>
    <row r="44" spans="2:11" x14ac:dyDescent="0.2">
      <c r="B44" s="873"/>
      <c r="C44" s="918"/>
      <c r="D44" s="717" t="s">
        <v>337</v>
      </c>
      <c r="E44" s="697" t="s">
        <v>195</v>
      </c>
      <c r="F44" s="697" t="s">
        <v>195</v>
      </c>
      <c r="G44" s="697" t="s">
        <v>195</v>
      </c>
      <c r="H44" s="697" t="s">
        <v>195</v>
      </c>
      <c r="I44" s="899"/>
      <c r="J44" s="910"/>
      <c r="K44" s="906"/>
    </row>
    <row ht="13.5" r="45" spans="2:11" thickBot="1" x14ac:dyDescent="0.25">
      <c r="B45" s="873"/>
      <c r="C45" s="919"/>
      <c r="D45" s="708" t="s">
        <v>370</v>
      </c>
      <c r="E45" s="697">
        <v>0</v>
      </c>
      <c r="F45" s="700">
        <v>0</v>
      </c>
      <c r="G45" s="700">
        <v>0</v>
      </c>
      <c r="H45" s="700">
        <v>0</v>
      </c>
      <c r="I45" s="900"/>
      <c r="J45" s="911"/>
      <c r="K45" s="871"/>
    </row>
    <row customHeight="1" ht="13.5" r="46" spans="2:11" x14ac:dyDescent="0.2">
      <c r="B46" s="873"/>
      <c r="C46" s="927" t="s">
        <v>407</v>
      </c>
      <c r="D46" s="718" t="s">
        <v>301</v>
      </c>
      <c r="E46" s="701" t="s">
        <v>195</v>
      </c>
      <c r="F46" s="691" t="s">
        <v>195</v>
      </c>
      <c r="G46" s="691" t="s">
        <v>195</v>
      </c>
      <c r="H46" s="691" t="s">
        <v>195</v>
      </c>
      <c r="I46" s="898" t="s">
        <v>320</v>
      </c>
      <c r="J46" s="909" t="s">
        <v>323</v>
      </c>
      <c r="K46" s="907" t="s">
        <v>318</v>
      </c>
    </row>
    <row r="47" spans="2:11" x14ac:dyDescent="0.2">
      <c r="B47" s="873"/>
      <c r="C47" s="918"/>
      <c r="D47" s="703" t="s">
        <v>302</v>
      </c>
      <c r="E47" s="697">
        <v>8</v>
      </c>
      <c r="F47" s="691">
        <v>41800</v>
      </c>
      <c r="G47" s="691">
        <v>6</v>
      </c>
      <c r="H47" s="694">
        <v>29500</v>
      </c>
      <c r="I47" s="899"/>
      <c r="J47" s="910"/>
      <c r="K47" s="906"/>
    </row>
    <row r="48" spans="2:11" x14ac:dyDescent="0.2">
      <c r="B48" s="873"/>
      <c r="C48" s="918"/>
      <c r="D48" s="703" t="s">
        <v>316</v>
      </c>
      <c r="E48" s="691" t="s">
        <v>195</v>
      </c>
      <c r="F48" s="691" t="s">
        <v>195</v>
      </c>
      <c r="G48" s="691" t="s">
        <v>195</v>
      </c>
      <c r="H48" s="691" t="s">
        <v>195</v>
      </c>
      <c r="I48" s="899"/>
      <c r="J48" s="910"/>
      <c r="K48" s="906"/>
    </row>
    <row r="49" spans="2:11" x14ac:dyDescent="0.2">
      <c r="B49" s="873"/>
      <c r="C49" s="918"/>
      <c r="D49" s="707" t="s">
        <v>337</v>
      </c>
      <c r="E49" s="694" t="s">
        <v>195</v>
      </c>
      <c r="F49" s="694" t="s">
        <v>195</v>
      </c>
      <c r="G49" s="694" t="s">
        <v>195</v>
      </c>
      <c r="H49" s="694" t="s">
        <v>195</v>
      </c>
      <c r="I49" s="899"/>
      <c r="J49" s="910"/>
      <c r="K49" s="906"/>
    </row>
    <row ht="13.5" r="50" spans="2:11" thickBot="1" x14ac:dyDescent="0.25">
      <c r="B50" s="873"/>
      <c r="C50" s="919"/>
      <c r="D50" s="708" t="s">
        <v>370</v>
      </c>
      <c r="E50" s="700" t="s">
        <v>195</v>
      </c>
      <c r="F50" s="700" t="s">
        <v>195</v>
      </c>
      <c r="G50" s="700" t="s">
        <v>195</v>
      </c>
      <c r="H50" s="700" t="s">
        <v>195</v>
      </c>
      <c r="I50" s="900"/>
      <c r="J50" s="911"/>
      <c r="K50" s="871"/>
    </row>
    <row customHeight="1" ht="13.5" r="51" spans="2:11" x14ac:dyDescent="0.2">
      <c r="B51" s="873"/>
      <c r="C51" s="928" t="s">
        <v>400</v>
      </c>
      <c r="D51" s="718" t="s">
        <v>301</v>
      </c>
      <c r="E51" s="702" t="s">
        <v>195</v>
      </c>
      <c r="F51" s="691" t="s">
        <v>195</v>
      </c>
      <c r="G51" s="691" t="s">
        <v>195</v>
      </c>
      <c r="H51" s="691" t="s">
        <v>195</v>
      </c>
      <c r="I51" s="898" t="s">
        <v>371</v>
      </c>
      <c r="J51" s="909" t="s">
        <v>372</v>
      </c>
      <c r="K51" s="907" t="s">
        <v>341</v>
      </c>
    </row>
    <row r="52" spans="2:11" x14ac:dyDescent="0.2">
      <c r="B52" s="873"/>
      <c r="C52" s="918"/>
      <c r="D52" s="703" t="s">
        <v>302</v>
      </c>
      <c r="E52" s="691" t="s">
        <v>195</v>
      </c>
      <c r="F52" s="691" t="s">
        <v>195</v>
      </c>
      <c r="G52" s="691" t="s">
        <v>195</v>
      </c>
      <c r="H52" s="691" t="s">
        <v>195</v>
      </c>
      <c r="I52" s="899"/>
      <c r="J52" s="910"/>
      <c r="K52" s="932"/>
    </row>
    <row r="53" spans="2:11" x14ac:dyDescent="0.2">
      <c r="B53" s="873"/>
      <c r="C53" s="918"/>
      <c r="D53" s="703" t="s">
        <v>316</v>
      </c>
      <c r="E53" s="691" t="s">
        <v>195</v>
      </c>
      <c r="F53" s="691" t="s">
        <v>195</v>
      </c>
      <c r="G53" s="691" t="s">
        <v>195</v>
      </c>
      <c r="H53" s="691" t="s">
        <v>195</v>
      </c>
      <c r="I53" s="899"/>
      <c r="J53" s="910"/>
      <c r="K53" s="932"/>
    </row>
    <row r="54" spans="2:11" x14ac:dyDescent="0.2">
      <c r="B54" s="873"/>
      <c r="C54" s="918"/>
      <c r="D54" s="707" t="s">
        <v>337</v>
      </c>
      <c r="E54" s="694" t="s">
        <v>195</v>
      </c>
      <c r="F54" s="694" t="s">
        <v>195</v>
      </c>
      <c r="G54" s="694" t="s">
        <v>195</v>
      </c>
      <c r="H54" s="694" t="s">
        <v>195</v>
      </c>
      <c r="I54" s="899"/>
      <c r="J54" s="910"/>
      <c r="K54" s="932"/>
    </row>
    <row ht="13.5" r="55" spans="2:11" thickBot="1" x14ac:dyDescent="0.25">
      <c r="B55" s="931"/>
      <c r="C55" s="919"/>
      <c r="D55" s="708" t="s">
        <v>370</v>
      </c>
      <c r="E55" s="700">
        <v>766</v>
      </c>
      <c r="F55" s="700">
        <v>2081100</v>
      </c>
      <c r="G55" s="700">
        <v>577</v>
      </c>
      <c r="H55" s="700">
        <v>1424900</v>
      </c>
      <c r="I55" s="900"/>
      <c r="J55" s="911"/>
      <c r="K55" s="933"/>
    </row>
    <row customHeight="1" ht="13.5" r="56" spans="2:11" x14ac:dyDescent="0.2">
      <c r="B56" s="719"/>
      <c r="C56" s="720" t="s">
        <v>401</v>
      </c>
      <c r="D56" s="720"/>
      <c r="E56" s="720"/>
      <c r="F56" s="720"/>
      <c r="G56" s="720"/>
      <c r="H56" s="720"/>
      <c r="I56" s="720"/>
      <c r="J56" s="682"/>
      <c r="K56" s="682"/>
    </row>
    <row r="57" spans="2:11" x14ac:dyDescent="0.2">
      <c r="B57" s="719"/>
      <c r="C57" s="721" t="s">
        <v>402</v>
      </c>
      <c r="D57" s="682"/>
      <c r="E57" s="682"/>
      <c r="F57" s="682"/>
      <c r="G57" s="682"/>
      <c r="H57" s="682"/>
      <c r="I57" s="682"/>
      <c r="J57" s="682"/>
      <c r="K57" s="682"/>
    </row>
    <row customHeight="1" ht="13.5" r="61" spans="2:11" x14ac:dyDescent="0.2"/>
    <row customHeight="1" ht="13" r="66" x14ac:dyDescent="0.2"/>
    <row customHeight="1" ht="13" r="71" x14ac:dyDescent="0.2"/>
    <row customHeight="1" ht="13" r="76" x14ac:dyDescent="0.2"/>
    <row customHeight="1" ht="13" r="81" x14ac:dyDescent="0.2"/>
    <row customHeight="1" ht="13" r="86" x14ac:dyDescent="0.2"/>
    <row customHeight="1" ht="13" r="91" x14ac:dyDescent="0.2"/>
  </sheetData>
  <mergeCells count="46">
    <mergeCell ref="K51:K55"/>
    <mergeCell ref="J46:J50"/>
    <mergeCell ref="K46:K50"/>
    <mergeCell ref="E4:F4"/>
    <mergeCell ref="G4:H4"/>
    <mergeCell ref="I4:K4"/>
    <mergeCell ref="C11:C15"/>
    <mergeCell ref="I11:I15"/>
    <mergeCell ref="J11:J15"/>
    <mergeCell ref="K11:K15"/>
    <mergeCell ref="B4:C5"/>
    <mergeCell ref="D4:D5"/>
    <mergeCell ref="B6:B55"/>
    <mergeCell ref="C41:C45"/>
    <mergeCell ref="I41:I45"/>
    <mergeCell ref="J41:J45"/>
    <mergeCell ref="C51:C55"/>
    <mergeCell ref="I51:I55"/>
    <mergeCell ref="J51:J55"/>
    <mergeCell ref="K41:K45"/>
    <mergeCell ref="C46:C50"/>
    <mergeCell ref="I46:I50"/>
    <mergeCell ref="K31:K35"/>
    <mergeCell ref="C36:C40"/>
    <mergeCell ref="I36:I40"/>
    <mergeCell ref="J36:J40"/>
    <mergeCell ref="K36:K40"/>
    <mergeCell ref="C31:C35"/>
    <mergeCell ref="I31:I35"/>
    <mergeCell ref="J31:J35"/>
    <mergeCell ref="C21:C25"/>
    <mergeCell ref="I21:I25"/>
    <mergeCell ref="J21:J25"/>
    <mergeCell ref="K21:K25"/>
    <mergeCell ref="C26:C30"/>
    <mergeCell ref="I26:I30"/>
    <mergeCell ref="J26:J30"/>
    <mergeCell ref="K26:K30"/>
    <mergeCell ref="C16:C20"/>
    <mergeCell ref="I16:I20"/>
    <mergeCell ref="J16:J20"/>
    <mergeCell ref="K16:K20"/>
    <mergeCell ref="C6:C10"/>
    <mergeCell ref="I6:I10"/>
    <mergeCell ref="J6:J10"/>
    <mergeCell ref="K6:K10"/>
  </mergeCells>
  <phoneticPr fontId="12"/>
  <pageMargins bottom="0.21" footer="0.21" header="0.21" left="0.75" right="0.75" top="0.21"/>
  <pageSetup orientation="landscape" paperSize="9" r:id="rId1" scale="66"/>
  <headerFooter alignWithMargins="0"/>
  <drawing r:id="rId2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M39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13" width="9.0" collapsed="false"/>
    <col min="2" max="2" style="453" width="9.0" collapsed="false"/>
    <col min="3" max="3" customWidth="true" style="453" width="11.26953125" collapsed="false"/>
    <col min="4" max="7" customWidth="true" style="489" width="7.08984375" collapsed="false"/>
    <col min="8" max="12" customWidth="true" style="453" width="7.08984375" collapsed="false"/>
    <col min="13" max="16384" style="453" width="9.0" collapsed="false"/>
  </cols>
  <sheetData>
    <row customFormat="1" ht="16.5" r="1" s="13" spans="1:12" x14ac:dyDescent="0.25">
      <c r="A1" s="448" t="s">
        <v>182</v>
      </c>
      <c r="B1" s="449" t="s">
        <v>238</v>
      </c>
      <c r="C1" s="448"/>
      <c r="D1" s="448"/>
      <c r="E1" s="448"/>
      <c r="F1" s="448"/>
      <c r="G1" s="448"/>
      <c r="H1" s="450"/>
      <c r="I1" s="448"/>
      <c r="J1" s="448"/>
      <c r="K1" s="448"/>
      <c r="L1" s="448"/>
    </row>
    <row ht="16.5" r="2" spans="1:12" x14ac:dyDescent="0.2">
      <c r="A2" s="448" t="s">
        <v>200</v>
      </c>
      <c r="B2" s="1" t="s">
        <v>250</v>
      </c>
      <c r="C2" s="451"/>
      <c r="D2" s="452"/>
      <c r="E2" s="452"/>
      <c r="F2" s="452"/>
      <c r="G2" s="452"/>
      <c r="H2" s="17"/>
      <c r="I2" s="17"/>
      <c r="J2" s="17"/>
      <c r="K2" s="17"/>
      <c r="L2" s="17"/>
    </row>
    <row ht="13.5" r="3" spans="1:12" thickBot="1" x14ac:dyDescent="0.25">
      <c r="A3" s="17"/>
      <c r="B3" s="451"/>
      <c r="C3" s="451"/>
      <c r="D3" s="452"/>
      <c r="E3" s="452"/>
      <c r="F3" s="452"/>
      <c r="G3" s="452"/>
      <c r="H3" s="17"/>
      <c r="I3" s="17"/>
      <c r="J3" s="17"/>
      <c r="K3" s="17"/>
      <c r="L3" s="17"/>
    </row>
    <row r="4" spans="1:12" x14ac:dyDescent="0.2">
      <c r="A4" s="17"/>
      <c r="B4" s="942"/>
      <c r="C4" s="944" t="s">
        <v>251</v>
      </c>
      <c r="D4" s="937" t="s">
        <v>309</v>
      </c>
      <c r="E4" s="938"/>
      <c r="F4" s="939"/>
      <c r="G4" s="934" t="s">
        <v>329</v>
      </c>
      <c r="H4" s="935"/>
      <c r="I4" s="936"/>
      <c r="J4" s="934" t="s">
        <v>367</v>
      </c>
      <c r="K4" s="935"/>
      <c r="L4" s="936"/>
    </row>
    <row ht="13.5" r="5" spans="1:12" thickBot="1" x14ac:dyDescent="0.25">
      <c r="A5" s="17"/>
      <c r="B5" s="943"/>
      <c r="C5" s="945"/>
      <c r="D5" s="454" t="s">
        <v>252</v>
      </c>
      <c r="E5" s="455" t="s">
        <v>253</v>
      </c>
      <c r="F5" s="456" t="s">
        <v>254</v>
      </c>
      <c r="G5" s="457" t="s">
        <v>303</v>
      </c>
      <c r="H5" s="458" t="s">
        <v>304</v>
      </c>
      <c r="I5" s="459" t="s">
        <v>76</v>
      </c>
      <c r="J5" s="457" t="s">
        <v>303</v>
      </c>
      <c r="K5" s="458" t="s">
        <v>304</v>
      </c>
      <c r="L5" s="459" t="s">
        <v>76</v>
      </c>
    </row>
    <row r="6" spans="1:12" x14ac:dyDescent="0.2">
      <c r="A6" s="17"/>
      <c r="B6" s="940" t="s">
        <v>342</v>
      </c>
      <c r="C6" s="460" t="s">
        <v>255</v>
      </c>
      <c r="D6" s="461">
        <v>1624</v>
      </c>
      <c r="E6" s="462">
        <v>50</v>
      </c>
      <c r="F6" s="463">
        <v>1674</v>
      </c>
      <c r="G6" s="461">
        <v>2309</v>
      </c>
      <c r="H6" s="462">
        <v>88</v>
      </c>
      <c r="I6" s="463">
        <v>2397</v>
      </c>
      <c r="J6" s="461">
        <v>1909</v>
      </c>
      <c r="K6" s="462">
        <v>52</v>
      </c>
      <c r="L6" s="463">
        <v>1961</v>
      </c>
    </row>
    <row r="7" spans="1:12" x14ac:dyDescent="0.2">
      <c r="A7" s="17"/>
      <c r="B7" s="940"/>
      <c r="C7" s="464" t="s">
        <v>256</v>
      </c>
      <c r="D7" s="465">
        <v>293</v>
      </c>
      <c r="E7" s="466">
        <v>3</v>
      </c>
      <c r="F7" s="467">
        <v>296</v>
      </c>
      <c r="G7" s="465">
        <v>2</v>
      </c>
      <c r="H7" s="466">
        <v>1</v>
      </c>
      <c r="I7" s="467">
        <v>3</v>
      </c>
      <c r="J7" s="465">
        <v>5</v>
      </c>
      <c r="K7" s="466">
        <v>0</v>
      </c>
      <c r="L7" s="467">
        <v>5</v>
      </c>
    </row>
    <row r="8" spans="1:12" x14ac:dyDescent="0.2">
      <c r="A8" s="17"/>
      <c r="B8" s="940"/>
      <c r="C8" s="464" t="s">
        <v>257</v>
      </c>
      <c r="D8" s="465">
        <v>15</v>
      </c>
      <c r="E8" s="466">
        <v>5</v>
      </c>
      <c r="F8" s="467">
        <v>20</v>
      </c>
      <c r="G8" s="465">
        <v>23</v>
      </c>
      <c r="H8" s="466">
        <v>2</v>
      </c>
      <c r="I8" s="467">
        <v>25</v>
      </c>
      <c r="J8" s="465">
        <v>13</v>
      </c>
      <c r="K8" s="466">
        <v>0</v>
      </c>
      <c r="L8" s="467">
        <v>13</v>
      </c>
    </row>
    <row r="9" spans="1:12" x14ac:dyDescent="0.2">
      <c r="A9" s="17"/>
      <c r="B9" s="940"/>
      <c r="C9" s="464" t="s">
        <v>258</v>
      </c>
      <c r="D9" s="465">
        <v>0</v>
      </c>
      <c r="E9" s="466">
        <v>1</v>
      </c>
      <c r="F9" s="467">
        <v>1</v>
      </c>
      <c r="G9" s="465">
        <v>0</v>
      </c>
      <c r="H9" s="466">
        <v>0</v>
      </c>
      <c r="I9" s="467">
        <v>0</v>
      </c>
      <c r="J9" s="465">
        <v>0</v>
      </c>
      <c r="K9" s="466">
        <v>0</v>
      </c>
      <c r="L9" s="467">
        <v>0</v>
      </c>
    </row>
    <row r="10" spans="1:12" x14ac:dyDescent="0.2">
      <c r="A10" s="17"/>
      <c r="B10" s="940"/>
      <c r="C10" s="464" t="s">
        <v>259</v>
      </c>
      <c r="D10" s="465">
        <v>55</v>
      </c>
      <c r="E10" s="466">
        <v>1</v>
      </c>
      <c r="F10" s="467">
        <v>56</v>
      </c>
      <c r="G10" s="465">
        <v>12</v>
      </c>
      <c r="H10" s="466">
        <v>1</v>
      </c>
      <c r="I10" s="467">
        <v>13</v>
      </c>
      <c r="J10" s="465">
        <v>31</v>
      </c>
      <c r="K10" s="466">
        <v>1</v>
      </c>
      <c r="L10" s="467">
        <v>32</v>
      </c>
    </row>
    <row r="11" spans="1:12" x14ac:dyDescent="0.2">
      <c r="A11" s="17"/>
      <c r="B11" s="940"/>
      <c r="C11" s="464" t="s">
        <v>260</v>
      </c>
      <c r="D11" s="465">
        <v>0</v>
      </c>
      <c r="E11" s="466">
        <v>0</v>
      </c>
      <c r="F11" s="467">
        <v>0</v>
      </c>
      <c r="G11" s="465">
        <v>0</v>
      </c>
      <c r="H11" s="466">
        <v>0</v>
      </c>
      <c r="I11" s="467">
        <v>0</v>
      </c>
      <c r="J11" s="465">
        <v>3</v>
      </c>
      <c r="K11" s="466">
        <v>0</v>
      </c>
      <c r="L11" s="467">
        <v>3</v>
      </c>
    </row>
    <row customHeight="1" ht="13.5" r="12" spans="1:12" x14ac:dyDescent="0.2">
      <c r="A12" s="17"/>
      <c r="B12" s="940"/>
      <c r="C12" s="464" t="s">
        <v>261</v>
      </c>
      <c r="D12" s="465">
        <v>0</v>
      </c>
      <c r="E12" s="466">
        <v>0</v>
      </c>
      <c r="F12" s="467">
        <v>0</v>
      </c>
      <c r="G12" s="465">
        <v>1</v>
      </c>
      <c r="H12" s="466">
        <v>0</v>
      </c>
      <c r="I12" s="467">
        <v>1</v>
      </c>
      <c r="J12" s="465">
        <v>3</v>
      </c>
      <c r="K12" s="466">
        <v>0</v>
      </c>
      <c r="L12" s="467">
        <v>3</v>
      </c>
    </row>
    <row customHeight="1" ht="13.5" r="13" spans="1:12" thickBot="1" x14ac:dyDescent="0.25">
      <c r="A13" s="17"/>
      <c r="B13" s="940"/>
      <c r="C13" s="468" t="s">
        <v>89</v>
      </c>
      <c r="D13" s="469">
        <v>250</v>
      </c>
      <c r="E13" s="470">
        <v>4</v>
      </c>
      <c r="F13" s="471">
        <v>254</v>
      </c>
      <c r="G13" s="469">
        <v>7</v>
      </c>
      <c r="H13" s="470">
        <v>4</v>
      </c>
      <c r="I13" s="471">
        <v>11</v>
      </c>
      <c r="J13" s="469">
        <v>24</v>
      </c>
      <c r="K13" s="470">
        <v>2</v>
      </c>
      <c r="L13" s="471">
        <v>26</v>
      </c>
    </row>
    <row customHeight="1" ht="13.5" r="14" spans="1:12" thickBot="1" thickTop="1" x14ac:dyDescent="0.25">
      <c r="A14" s="17"/>
      <c r="B14" s="941"/>
      <c r="C14" s="472" t="s">
        <v>254</v>
      </c>
      <c r="D14" s="473">
        <v>2237</v>
      </c>
      <c r="E14" s="474">
        <v>64</v>
      </c>
      <c r="F14" s="475">
        <v>2301</v>
      </c>
      <c r="G14" s="473">
        <v>2354</v>
      </c>
      <c r="H14" s="474">
        <v>96</v>
      </c>
      <c r="I14" s="475">
        <v>2450</v>
      </c>
      <c r="J14" s="473">
        <v>1988</v>
      </c>
      <c r="K14" s="474">
        <v>55</v>
      </c>
      <c r="L14" s="475">
        <v>2043</v>
      </c>
    </row>
    <row customHeight="1" ht="13.5" r="15" spans="1:12" x14ac:dyDescent="0.2">
      <c r="A15" s="17"/>
      <c r="B15" s="476"/>
      <c r="C15" s="460" t="s">
        <v>255</v>
      </c>
      <c r="D15" s="477"/>
      <c r="E15" s="478"/>
      <c r="F15" s="479">
        <v>0</v>
      </c>
      <c r="G15" s="461">
        <v>170</v>
      </c>
      <c r="H15" s="462">
        <v>18</v>
      </c>
      <c r="I15" s="463">
        <v>188</v>
      </c>
      <c r="J15" s="461">
        <v>162</v>
      </c>
      <c r="K15" s="462">
        <v>18</v>
      </c>
      <c r="L15" s="463">
        <v>180</v>
      </c>
    </row>
    <row r="16" spans="1:12" x14ac:dyDescent="0.2">
      <c r="A16" s="17"/>
      <c r="B16" s="480"/>
      <c r="C16" s="464" t="s">
        <v>257</v>
      </c>
      <c r="D16" s="481"/>
      <c r="E16" s="482"/>
      <c r="F16" s="483">
        <v>0</v>
      </c>
      <c r="G16" s="465">
        <v>206</v>
      </c>
      <c r="H16" s="466">
        <v>36</v>
      </c>
      <c r="I16" s="467">
        <v>242</v>
      </c>
      <c r="J16" s="465">
        <v>216</v>
      </c>
      <c r="K16" s="466">
        <v>27</v>
      </c>
      <c r="L16" s="467">
        <v>243</v>
      </c>
    </row>
    <row r="17" spans="2:12" x14ac:dyDescent="0.2">
      <c r="B17" s="940" t="s">
        <v>343</v>
      </c>
      <c r="C17" s="464" t="s">
        <v>262</v>
      </c>
      <c r="D17" s="465">
        <v>171</v>
      </c>
      <c r="E17" s="466">
        <v>2</v>
      </c>
      <c r="F17" s="467">
        <v>173</v>
      </c>
      <c r="G17" s="465">
        <v>234</v>
      </c>
      <c r="H17" s="466">
        <v>1</v>
      </c>
      <c r="I17" s="467">
        <v>235</v>
      </c>
      <c r="J17" s="465">
        <v>736</v>
      </c>
      <c r="K17" s="466">
        <v>1</v>
      </c>
      <c r="L17" s="467">
        <v>737</v>
      </c>
    </row>
    <row r="18" spans="2:12" x14ac:dyDescent="0.2">
      <c r="B18" s="940"/>
      <c r="C18" s="484" t="s">
        <v>269</v>
      </c>
      <c r="D18" s="465">
        <v>148</v>
      </c>
      <c r="E18" s="466">
        <v>16</v>
      </c>
      <c r="F18" s="467">
        <v>164</v>
      </c>
      <c r="G18" s="465">
        <v>130</v>
      </c>
      <c r="H18" s="466">
        <v>13</v>
      </c>
      <c r="I18" s="467">
        <v>143</v>
      </c>
      <c r="J18" s="465">
        <v>79</v>
      </c>
      <c r="K18" s="466">
        <v>6</v>
      </c>
      <c r="L18" s="467">
        <v>85</v>
      </c>
    </row>
    <row r="19" spans="2:12" x14ac:dyDescent="0.2">
      <c r="B19" s="940"/>
      <c r="C19" s="484" t="s">
        <v>263</v>
      </c>
      <c r="D19" s="465">
        <v>0</v>
      </c>
      <c r="E19" s="466">
        <v>0</v>
      </c>
      <c r="F19" s="467">
        <v>0</v>
      </c>
      <c r="G19" s="465">
        <v>11</v>
      </c>
      <c r="H19" s="466">
        <v>7</v>
      </c>
      <c r="I19" s="467">
        <v>18</v>
      </c>
      <c r="J19" s="465">
        <v>30</v>
      </c>
      <c r="K19" s="466">
        <v>9</v>
      </c>
      <c r="L19" s="467">
        <v>39</v>
      </c>
    </row>
    <row r="20" spans="2:12" x14ac:dyDescent="0.2">
      <c r="B20" s="940"/>
      <c r="C20" s="464" t="s">
        <v>264</v>
      </c>
      <c r="D20" s="465">
        <v>79</v>
      </c>
      <c r="E20" s="466">
        <v>11</v>
      </c>
      <c r="F20" s="467">
        <v>90</v>
      </c>
      <c r="G20" s="465">
        <v>97</v>
      </c>
      <c r="H20" s="466">
        <v>5</v>
      </c>
      <c r="I20" s="467">
        <v>102</v>
      </c>
      <c r="J20" s="465">
        <v>150</v>
      </c>
      <c r="K20" s="466">
        <v>3</v>
      </c>
      <c r="L20" s="467">
        <v>153</v>
      </c>
    </row>
    <row r="21" spans="2:12" x14ac:dyDescent="0.2">
      <c r="B21" s="940"/>
      <c r="C21" s="464" t="s">
        <v>265</v>
      </c>
      <c r="D21" s="465">
        <v>183</v>
      </c>
      <c r="E21" s="466">
        <v>72</v>
      </c>
      <c r="F21" s="467">
        <v>255</v>
      </c>
      <c r="G21" s="465">
        <v>272</v>
      </c>
      <c r="H21" s="466">
        <v>70</v>
      </c>
      <c r="I21" s="467">
        <v>342</v>
      </c>
      <c r="J21" s="465">
        <v>55</v>
      </c>
      <c r="K21" s="466">
        <v>15</v>
      </c>
      <c r="L21" s="467">
        <v>70</v>
      </c>
    </row>
    <row r="22" spans="2:12" x14ac:dyDescent="0.2">
      <c r="B22" s="940"/>
      <c r="C22" s="464" t="s">
        <v>260</v>
      </c>
      <c r="D22" s="465">
        <v>0</v>
      </c>
      <c r="E22" s="466">
        <v>1</v>
      </c>
      <c r="F22" s="467">
        <v>1</v>
      </c>
      <c r="G22" s="465">
        <v>3</v>
      </c>
      <c r="H22" s="466">
        <v>0</v>
      </c>
      <c r="I22" s="467">
        <v>3</v>
      </c>
      <c r="J22" s="465">
        <v>1</v>
      </c>
      <c r="K22" s="466">
        <v>0</v>
      </c>
      <c r="L22" s="467">
        <v>1</v>
      </c>
    </row>
    <row r="23" spans="2:12" x14ac:dyDescent="0.2">
      <c r="B23" s="940"/>
      <c r="C23" s="464" t="s">
        <v>266</v>
      </c>
      <c r="D23" s="465">
        <v>44</v>
      </c>
      <c r="E23" s="466">
        <v>2</v>
      </c>
      <c r="F23" s="467">
        <v>46</v>
      </c>
      <c r="G23" s="465">
        <v>34</v>
      </c>
      <c r="H23" s="466">
        <v>4</v>
      </c>
      <c r="I23" s="467">
        <v>38</v>
      </c>
      <c r="J23" s="465">
        <v>20</v>
      </c>
      <c r="K23" s="466">
        <v>0</v>
      </c>
      <c r="L23" s="467">
        <v>20</v>
      </c>
    </row>
    <row r="24" spans="2:12" x14ac:dyDescent="0.2">
      <c r="B24" s="940"/>
      <c r="C24" s="464" t="s">
        <v>267</v>
      </c>
      <c r="D24" s="465">
        <v>6</v>
      </c>
      <c r="E24" s="466">
        <v>0</v>
      </c>
      <c r="F24" s="467">
        <v>6</v>
      </c>
      <c r="G24" s="465">
        <v>21</v>
      </c>
      <c r="H24" s="466">
        <v>0</v>
      </c>
      <c r="I24" s="467">
        <v>21</v>
      </c>
      <c r="J24" s="465">
        <v>9</v>
      </c>
      <c r="K24" s="466">
        <v>0</v>
      </c>
      <c r="L24" s="467">
        <v>9</v>
      </c>
    </row>
    <row r="25" spans="2:12" x14ac:dyDescent="0.2">
      <c r="B25" s="940"/>
      <c r="C25" s="464" t="s">
        <v>259</v>
      </c>
      <c r="D25" s="465">
        <v>25</v>
      </c>
      <c r="E25" s="466">
        <v>1</v>
      </c>
      <c r="F25" s="467">
        <v>26</v>
      </c>
      <c r="G25" s="465">
        <v>21</v>
      </c>
      <c r="H25" s="466">
        <v>1</v>
      </c>
      <c r="I25" s="467">
        <v>22</v>
      </c>
      <c r="J25" s="465">
        <v>32</v>
      </c>
      <c r="K25" s="466">
        <v>1</v>
      </c>
      <c r="L25" s="467">
        <v>33</v>
      </c>
    </row>
    <row r="26" spans="2:12" x14ac:dyDescent="0.2">
      <c r="B26" s="940"/>
      <c r="C26" s="464" t="s">
        <v>261</v>
      </c>
      <c r="D26" s="465">
        <v>42</v>
      </c>
      <c r="E26" s="466">
        <v>1</v>
      </c>
      <c r="F26" s="467">
        <v>43</v>
      </c>
      <c r="G26" s="465">
        <v>44</v>
      </c>
      <c r="H26" s="466">
        <v>3</v>
      </c>
      <c r="I26" s="467">
        <v>47</v>
      </c>
      <c r="J26" s="465">
        <v>59</v>
      </c>
      <c r="K26" s="466">
        <v>0</v>
      </c>
      <c r="L26" s="467">
        <v>59</v>
      </c>
    </row>
    <row ht="13.5" r="27" spans="2:12" thickBot="1" x14ac:dyDescent="0.25">
      <c r="B27" s="940"/>
      <c r="C27" s="468" t="s">
        <v>89</v>
      </c>
      <c r="D27" s="469">
        <v>636</v>
      </c>
      <c r="E27" s="470">
        <v>106</v>
      </c>
      <c r="F27" s="471">
        <v>742</v>
      </c>
      <c r="G27" s="469">
        <v>214</v>
      </c>
      <c r="H27" s="470">
        <v>29</v>
      </c>
      <c r="I27" s="471">
        <v>243</v>
      </c>
      <c r="J27" s="469">
        <v>358</v>
      </c>
      <c r="K27" s="470">
        <v>23</v>
      </c>
      <c r="L27" s="471">
        <v>381</v>
      </c>
    </row>
    <row ht="14" r="28" spans="2:12" thickBot="1" thickTop="1" x14ac:dyDescent="0.25">
      <c r="B28" s="941"/>
      <c r="C28" s="472" t="s">
        <v>254</v>
      </c>
      <c r="D28" s="473">
        <v>1334</v>
      </c>
      <c r="E28" s="474">
        <v>212</v>
      </c>
      <c r="F28" s="475">
        <v>1546</v>
      </c>
      <c r="G28" s="473">
        <v>1457</v>
      </c>
      <c r="H28" s="474">
        <v>187</v>
      </c>
      <c r="I28" s="475">
        <v>1644</v>
      </c>
      <c r="J28" s="473">
        <v>1907</v>
      </c>
      <c r="K28" s="474">
        <v>103</v>
      </c>
      <c r="L28" s="475">
        <v>2010</v>
      </c>
    </row>
    <row r="29" spans="2:12" x14ac:dyDescent="0.2">
      <c r="B29" s="485"/>
      <c r="C29" s="486"/>
      <c r="D29" s="487"/>
      <c r="E29" s="487"/>
      <c r="F29" s="487"/>
      <c r="G29" s="487"/>
      <c r="H29" s="451"/>
      <c r="I29" s="17"/>
      <c r="J29" s="17"/>
      <c r="K29" s="17"/>
      <c r="L29" s="17"/>
    </row>
    <row r="30" spans="2:12" x14ac:dyDescent="0.2">
      <c r="B30" s="451"/>
      <c r="C30" s="451"/>
      <c r="D30" s="452"/>
      <c r="E30" s="452"/>
      <c r="F30" s="452"/>
      <c r="G30" s="452"/>
      <c r="H30" s="451"/>
      <c r="I30" s="17"/>
      <c r="J30" s="17"/>
      <c r="K30" s="17"/>
      <c r="L30" s="17"/>
    </row>
    <row r="31" spans="2:12" x14ac:dyDescent="0.2">
      <c r="B31" s="451"/>
      <c r="C31" s="451"/>
      <c r="D31" s="452"/>
      <c r="E31" s="452"/>
      <c r="F31" s="452"/>
      <c r="G31" s="452"/>
      <c r="H31" s="451"/>
      <c r="I31" s="17"/>
      <c r="J31" s="17"/>
      <c r="K31" s="17"/>
      <c r="L31" s="17"/>
    </row>
    <row r="32" spans="2:12" x14ac:dyDescent="0.2">
      <c r="B32" s="451"/>
      <c r="C32" s="451"/>
      <c r="D32" s="452"/>
      <c r="E32" s="452"/>
      <c r="F32" s="452"/>
      <c r="G32" s="452"/>
      <c r="H32" s="451"/>
      <c r="I32" s="17"/>
      <c r="J32" s="17"/>
      <c r="K32" s="17"/>
      <c r="L32" s="17"/>
    </row>
    <row r="33" spans="2:8" x14ac:dyDescent="0.2">
      <c r="B33" s="451"/>
      <c r="C33" s="17"/>
      <c r="D33" s="17"/>
      <c r="E33" s="17"/>
      <c r="F33" s="17"/>
      <c r="G33" s="17"/>
      <c r="H33" s="451"/>
    </row>
    <row r="34" spans="2:8" x14ac:dyDescent="0.2">
      <c r="B34" s="488"/>
      <c r="C34" s="17"/>
      <c r="D34" s="17"/>
      <c r="E34" s="17"/>
      <c r="F34" s="17"/>
      <c r="G34" s="17"/>
      <c r="H34" s="17"/>
    </row>
    <row r="35" spans="2:8" x14ac:dyDescent="0.2">
      <c r="B35" s="17"/>
      <c r="C35" s="17"/>
      <c r="D35" s="17"/>
      <c r="E35" s="17"/>
      <c r="F35" s="17"/>
      <c r="G35" s="17"/>
      <c r="H35" s="17"/>
    </row>
    <row customHeight="1" ht="17.25" r="36" spans="2:8" x14ac:dyDescent="0.2">
      <c r="B36" s="17"/>
      <c r="C36" s="17"/>
      <c r="D36" s="17"/>
      <c r="E36" s="17"/>
      <c r="F36" s="17"/>
      <c r="G36" s="17"/>
      <c r="H36" s="17"/>
    </row>
    <row r="37" spans="2:8" x14ac:dyDescent="0.2">
      <c r="B37" s="17"/>
      <c r="C37" s="17"/>
      <c r="D37" s="17"/>
      <c r="E37" s="17"/>
      <c r="F37" s="17"/>
      <c r="G37" s="17"/>
      <c r="H37" s="17"/>
    </row>
    <row r="38" spans="2:8" x14ac:dyDescent="0.2">
      <c r="B38" s="17"/>
      <c r="C38" s="17"/>
      <c r="D38" s="17"/>
      <c r="E38" s="17"/>
      <c r="F38" s="17"/>
      <c r="G38" s="17"/>
      <c r="H38" s="17"/>
    </row>
    <row r="39" spans="2:8" x14ac:dyDescent="0.2">
      <c r="B39" s="17"/>
      <c r="C39" s="17"/>
      <c r="D39" s="17"/>
      <c r="E39" s="17"/>
      <c r="F39" s="17"/>
      <c r="G39" s="17"/>
      <c r="H39" s="17"/>
    </row>
  </sheetData>
  <mergeCells count="7">
    <mergeCell ref="J4:L4"/>
    <mergeCell ref="G4:I4"/>
    <mergeCell ref="D4:F4"/>
    <mergeCell ref="B6:B14"/>
    <mergeCell ref="B17:B28"/>
    <mergeCell ref="B4:B5"/>
    <mergeCell ref="C4:C5"/>
  </mergeCells>
  <phoneticPr fontId="12"/>
  <pageMargins bottom="0.98425196850393704" footer="0.51181102362204722" header="0.51181102362204722" left="0.78740157480314965" right="0.78740157480314965" top="0.98425196850393704"/>
  <pageSetup orientation="landscape" paperSize="9" r:id="rId1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S20"/>
  <sheetViews>
    <sheetView showGridLines="0" topLeftCell="A45" workbookViewId="0" zoomScale="70" zoomScaleNormal="7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491" width="18.90625" collapsed="false"/>
    <col min="3" max="5" customWidth="true" style="521" width="7.08984375" collapsed="false"/>
    <col min="6" max="11" customWidth="true" style="491" width="7.08984375" collapsed="false"/>
    <col min="12" max="16384" style="491" width="9.0" collapsed="false"/>
  </cols>
  <sheetData>
    <row customFormat="1" ht="16.5" r="1" s="13" spans="1:18" x14ac:dyDescent="0.25">
      <c r="A1" s="448" t="s">
        <v>182</v>
      </c>
      <c r="B1" s="449" t="s">
        <v>238</v>
      </c>
      <c r="C1" s="448"/>
      <c r="D1" s="448"/>
      <c r="E1" s="448"/>
      <c r="F1" s="448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</row>
    <row ht="16.5" r="2" spans="1:18" x14ac:dyDescent="0.2">
      <c r="A2" s="448" t="s">
        <v>200</v>
      </c>
      <c r="B2" s="1" t="s">
        <v>268</v>
      </c>
      <c r="C2" s="490"/>
      <c r="D2" s="490"/>
      <c r="E2" s="490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ht="13.5" r="3" spans="1:18" thickBot="1" x14ac:dyDescent="0.25">
      <c r="A3" s="17"/>
      <c r="B3" s="492"/>
      <c r="C3" s="490"/>
      <c r="D3" s="490"/>
      <c r="E3" s="49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2">
      <c r="A4" s="17"/>
      <c r="B4" s="949" t="s">
        <v>270</v>
      </c>
      <c r="C4" s="946" t="s">
        <v>309</v>
      </c>
      <c r="D4" s="947"/>
      <c r="E4" s="948"/>
      <c r="F4" s="951" t="s">
        <v>329</v>
      </c>
      <c r="G4" s="952"/>
      <c r="H4" s="953"/>
      <c r="I4" s="951" t="s">
        <v>367</v>
      </c>
      <c r="J4" s="952"/>
      <c r="K4" s="953"/>
      <c r="L4" s="17"/>
      <c r="M4" s="17"/>
      <c r="N4" s="17"/>
      <c r="O4" s="17"/>
      <c r="P4" s="17"/>
      <c r="Q4" s="17"/>
      <c r="R4" s="17"/>
    </row>
    <row ht="13.5" r="5" spans="1:18" thickBot="1" x14ac:dyDescent="0.25">
      <c r="A5" s="17"/>
      <c r="B5" s="950"/>
      <c r="C5" s="493" t="s">
        <v>252</v>
      </c>
      <c r="D5" s="494" t="s">
        <v>253</v>
      </c>
      <c r="E5" s="495" t="s">
        <v>254</v>
      </c>
      <c r="F5" s="496" t="s">
        <v>303</v>
      </c>
      <c r="G5" s="497" t="s">
        <v>304</v>
      </c>
      <c r="H5" s="498" t="s">
        <v>76</v>
      </c>
      <c r="I5" s="496" t="s">
        <v>303</v>
      </c>
      <c r="J5" s="497" t="s">
        <v>304</v>
      </c>
      <c r="K5" s="498" t="s">
        <v>76</v>
      </c>
      <c r="L5" s="17"/>
      <c r="M5" s="17"/>
      <c r="N5" s="17"/>
      <c r="O5" s="17"/>
      <c r="P5" s="17"/>
      <c r="Q5" s="17"/>
      <c r="R5" s="17"/>
    </row>
    <row r="6" spans="1:18" x14ac:dyDescent="0.2">
      <c r="A6" s="17"/>
      <c r="B6" s="499" t="s">
        <v>271</v>
      </c>
      <c r="C6" s="500">
        <v>12</v>
      </c>
      <c r="D6" s="501">
        <v>8</v>
      </c>
      <c r="E6" s="502">
        <v>20</v>
      </c>
      <c r="F6" s="500">
        <v>16</v>
      </c>
      <c r="G6" s="501">
        <v>9</v>
      </c>
      <c r="H6" s="502">
        <v>25</v>
      </c>
      <c r="I6" s="500">
        <v>24</v>
      </c>
      <c r="J6" s="501">
        <v>7</v>
      </c>
      <c r="K6" s="502">
        <v>31</v>
      </c>
      <c r="L6" s="17"/>
      <c r="M6" s="17"/>
      <c r="N6" s="17"/>
      <c r="O6" s="17"/>
      <c r="P6" s="17"/>
      <c r="Q6" s="17"/>
      <c r="R6" s="17"/>
    </row>
    <row r="7" spans="1:18" x14ac:dyDescent="0.2">
      <c r="A7" s="17"/>
      <c r="B7" s="499" t="s">
        <v>272</v>
      </c>
      <c r="C7" s="503">
        <v>14</v>
      </c>
      <c r="D7" s="504">
        <v>12</v>
      </c>
      <c r="E7" s="505">
        <v>26</v>
      </c>
      <c r="F7" s="503">
        <v>10</v>
      </c>
      <c r="G7" s="504">
        <v>3</v>
      </c>
      <c r="H7" s="502">
        <v>13</v>
      </c>
      <c r="I7" s="503">
        <v>10</v>
      </c>
      <c r="J7" s="504">
        <v>4</v>
      </c>
      <c r="K7" s="502">
        <v>14</v>
      </c>
      <c r="L7" s="17"/>
      <c r="M7" s="17"/>
      <c r="N7" s="17"/>
      <c r="O7" s="17"/>
      <c r="P7" s="17"/>
      <c r="Q7" s="17"/>
      <c r="R7" s="17"/>
    </row>
    <row r="8" spans="1:18" x14ac:dyDescent="0.2">
      <c r="A8" s="17"/>
      <c r="B8" s="499" t="s">
        <v>273</v>
      </c>
      <c r="C8" s="503">
        <v>12</v>
      </c>
      <c r="D8" s="504">
        <v>3</v>
      </c>
      <c r="E8" s="505">
        <v>15</v>
      </c>
      <c r="F8" s="503">
        <v>15</v>
      </c>
      <c r="G8" s="504">
        <v>3</v>
      </c>
      <c r="H8" s="502">
        <v>18</v>
      </c>
      <c r="I8" s="503">
        <v>5</v>
      </c>
      <c r="J8" s="504">
        <v>1</v>
      </c>
      <c r="K8" s="502">
        <v>6</v>
      </c>
      <c r="L8" s="17"/>
      <c r="M8" s="17"/>
      <c r="N8" s="17"/>
      <c r="O8" s="17"/>
      <c r="P8" s="17"/>
      <c r="Q8" s="17"/>
      <c r="R8" s="17"/>
    </row>
    <row r="9" spans="1:18" x14ac:dyDescent="0.2">
      <c r="A9" s="17"/>
      <c r="B9" s="506" t="s">
        <v>344</v>
      </c>
      <c r="C9" s="503">
        <v>15</v>
      </c>
      <c r="D9" s="504">
        <v>6</v>
      </c>
      <c r="E9" s="505">
        <v>21</v>
      </c>
      <c r="F9" s="503">
        <v>9</v>
      </c>
      <c r="G9" s="504">
        <v>8</v>
      </c>
      <c r="H9" s="502">
        <v>17</v>
      </c>
      <c r="I9" s="503">
        <v>5</v>
      </c>
      <c r="J9" s="504">
        <v>5</v>
      </c>
      <c r="K9" s="502">
        <v>10</v>
      </c>
      <c r="L9" s="17"/>
      <c r="M9" s="17"/>
      <c r="N9" s="17"/>
      <c r="O9" s="17"/>
      <c r="P9" s="17"/>
      <c r="Q9" s="17"/>
      <c r="R9" s="17"/>
    </row>
    <row r="10" spans="1:18" x14ac:dyDescent="0.2">
      <c r="A10" s="17"/>
      <c r="B10" s="507" t="s">
        <v>345</v>
      </c>
      <c r="C10" s="503">
        <v>24</v>
      </c>
      <c r="D10" s="504">
        <v>0</v>
      </c>
      <c r="E10" s="505">
        <v>24</v>
      </c>
      <c r="F10" s="503">
        <v>14</v>
      </c>
      <c r="G10" s="504">
        <v>0</v>
      </c>
      <c r="H10" s="502">
        <v>14</v>
      </c>
      <c r="I10" s="503">
        <v>7</v>
      </c>
      <c r="J10" s="504">
        <v>0</v>
      </c>
      <c r="K10" s="502">
        <v>7</v>
      </c>
      <c r="L10" s="17"/>
      <c r="M10" s="17"/>
      <c r="N10" s="17"/>
      <c r="O10" s="17"/>
      <c r="P10" s="17"/>
      <c r="Q10" s="17"/>
      <c r="R10" s="17"/>
    </row>
    <row r="11" spans="1:18" x14ac:dyDescent="0.2">
      <c r="A11" s="17"/>
      <c r="B11" s="507" t="s">
        <v>346</v>
      </c>
      <c r="C11" s="503">
        <v>8</v>
      </c>
      <c r="D11" s="504">
        <v>1</v>
      </c>
      <c r="E11" s="505">
        <v>9</v>
      </c>
      <c r="F11" s="503">
        <v>3</v>
      </c>
      <c r="G11" s="504">
        <v>1</v>
      </c>
      <c r="H11" s="502">
        <v>4</v>
      </c>
      <c r="I11" s="503">
        <v>9</v>
      </c>
      <c r="J11" s="504">
        <v>0</v>
      </c>
      <c r="K11" s="502">
        <v>9</v>
      </c>
      <c r="L11" s="17"/>
      <c r="M11" s="17"/>
      <c r="N11" s="17"/>
      <c r="O11" s="17"/>
      <c r="P11" s="17"/>
      <c r="Q11" s="17"/>
      <c r="R11" s="17"/>
    </row>
    <row r="12" spans="1:18" x14ac:dyDescent="0.2">
      <c r="A12" s="17"/>
      <c r="B12" s="507" t="s">
        <v>274</v>
      </c>
      <c r="C12" s="503">
        <v>16</v>
      </c>
      <c r="D12" s="504">
        <v>5</v>
      </c>
      <c r="E12" s="505">
        <v>21</v>
      </c>
      <c r="F12" s="503">
        <v>11</v>
      </c>
      <c r="G12" s="504">
        <v>3</v>
      </c>
      <c r="H12" s="502">
        <v>14</v>
      </c>
      <c r="I12" s="503">
        <v>5</v>
      </c>
      <c r="J12" s="504">
        <v>1</v>
      </c>
      <c r="K12" s="502">
        <v>6</v>
      </c>
      <c r="L12" s="17"/>
      <c r="M12" s="17"/>
      <c r="N12" s="17"/>
      <c r="O12" s="17"/>
      <c r="P12" s="17"/>
      <c r="Q12" s="17"/>
      <c r="R12" s="17"/>
    </row>
    <row r="13" spans="1:18" x14ac:dyDescent="0.2">
      <c r="A13" s="17"/>
      <c r="B13" s="507" t="s">
        <v>275</v>
      </c>
      <c r="C13" s="503">
        <v>25</v>
      </c>
      <c r="D13" s="504">
        <v>4</v>
      </c>
      <c r="E13" s="505">
        <v>29</v>
      </c>
      <c r="F13" s="503">
        <v>40</v>
      </c>
      <c r="G13" s="504">
        <v>0</v>
      </c>
      <c r="H13" s="502">
        <v>40</v>
      </c>
      <c r="I13" s="503">
        <v>38</v>
      </c>
      <c r="J13" s="504">
        <v>0</v>
      </c>
      <c r="K13" s="502">
        <v>38</v>
      </c>
      <c r="L13" s="17"/>
      <c r="M13" s="17"/>
      <c r="N13" s="17"/>
      <c r="O13" s="17"/>
      <c r="P13" s="17"/>
      <c r="Q13" s="17"/>
      <c r="R13" s="17"/>
    </row>
    <row r="14" spans="1:18" x14ac:dyDescent="0.2">
      <c r="A14" s="17"/>
      <c r="B14" s="508" t="s">
        <v>276</v>
      </c>
      <c r="C14" s="503">
        <v>14</v>
      </c>
      <c r="D14" s="504">
        <v>0</v>
      </c>
      <c r="E14" s="505">
        <v>14</v>
      </c>
      <c r="F14" s="503">
        <v>12</v>
      </c>
      <c r="G14" s="504">
        <v>0</v>
      </c>
      <c r="H14" s="502">
        <v>12</v>
      </c>
      <c r="I14" s="503">
        <v>12</v>
      </c>
      <c r="J14" s="504">
        <v>3</v>
      </c>
      <c r="K14" s="502">
        <v>15</v>
      </c>
      <c r="L14" s="17"/>
      <c r="M14" s="17"/>
      <c r="N14" s="17"/>
      <c r="O14" s="17"/>
      <c r="P14" s="17"/>
      <c r="Q14" s="17"/>
      <c r="R14" s="17"/>
    </row>
    <row ht="13.5" r="15" spans="1:18" thickBot="1" x14ac:dyDescent="0.25">
      <c r="A15" s="17"/>
      <c r="B15" s="509" t="s">
        <v>347</v>
      </c>
      <c r="C15" s="510">
        <v>13</v>
      </c>
      <c r="D15" s="511">
        <v>9</v>
      </c>
      <c r="E15" s="512">
        <v>22</v>
      </c>
      <c r="F15" s="510">
        <v>16</v>
      </c>
      <c r="G15" s="511">
        <v>1</v>
      </c>
      <c r="H15" s="502">
        <v>17</v>
      </c>
      <c r="I15" s="510">
        <v>6</v>
      </c>
      <c r="J15" s="511">
        <v>5</v>
      </c>
      <c r="K15" s="502">
        <v>11</v>
      </c>
      <c r="L15" s="17"/>
      <c r="M15" s="17"/>
      <c r="N15" s="17"/>
      <c r="O15" s="17"/>
      <c r="P15" s="17"/>
      <c r="Q15" s="17"/>
      <c r="R15" s="17"/>
    </row>
    <row ht="14" r="16" spans="1:18" thickBot="1" thickTop="1" x14ac:dyDescent="0.25">
      <c r="A16" s="17"/>
      <c r="B16" s="513" t="s">
        <v>254</v>
      </c>
      <c r="C16" s="514">
        <v>153</v>
      </c>
      <c r="D16" s="515">
        <v>48</v>
      </c>
      <c r="E16" s="516">
        <v>201</v>
      </c>
      <c r="F16" s="514">
        <v>146</v>
      </c>
      <c r="G16" s="517">
        <v>28</v>
      </c>
      <c r="H16" s="518">
        <v>174</v>
      </c>
      <c r="I16" s="514">
        <v>121</v>
      </c>
      <c r="J16" s="517">
        <v>26</v>
      </c>
      <c r="K16" s="518">
        <v>147</v>
      </c>
      <c r="L16" s="17"/>
      <c r="M16" s="17"/>
      <c r="N16" s="17"/>
      <c r="O16" s="17"/>
      <c r="P16" s="17"/>
      <c r="Q16" s="17"/>
      <c r="R16" s="17"/>
    </row>
    <row r="17" spans="2:5" x14ac:dyDescent="0.2">
      <c r="B17" s="519"/>
      <c r="C17" s="520"/>
      <c r="D17" s="520"/>
      <c r="E17" s="520"/>
    </row>
    <row r="18" spans="2:5" x14ac:dyDescent="0.2">
      <c r="B18" s="451"/>
      <c r="C18" s="17"/>
      <c r="D18" s="17"/>
      <c r="E18" s="17"/>
    </row>
    <row r="19" spans="2:5" x14ac:dyDescent="0.2">
      <c r="B19" s="451"/>
      <c r="C19" s="17"/>
      <c r="D19" s="17"/>
      <c r="E19" s="17"/>
    </row>
    <row r="20" spans="2:5" x14ac:dyDescent="0.2">
      <c r="B20" s="451"/>
      <c r="C20" s="17"/>
      <c r="D20" s="17"/>
      <c r="E20" s="17"/>
    </row>
  </sheetData>
  <mergeCells count="4">
    <mergeCell ref="C4:E4"/>
    <mergeCell ref="B4:B5"/>
    <mergeCell ref="F4:H4"/>
    <mergeCell ref="I4:K4"/>
  </mergeCells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12"/>
  <sheetViews>
    <sheetView showGridLines="0" workbookViewId="0" zoomScale="70" zoomScaleNormal="70">
      <selection activeCell="L38" sqref="L38"/>
    </sheetView>
  </sheetViews>
  <sheetFormatPr defaultColWidth="9" defaultRowHeight="13" x14ac:dyDescent="0.2"/>
  <cols>
    <col min="1" max="1" style="448" width="9.0" collapsed="false"/>
    <col min="2" max="2" customWidth="true" style="17" width="29.26953125" collapsed="false"/>
    <col min="3" max="3" bestFit="true" customWidth="true" style="17" width="16.453125" collapsed="false"/>
    <col min="4" max="4" customWidth="true" style="17" width="16.7265625" collapsed="false"/>
    <col min="5" max="8" bestFit="true" customWidth="true" style="17" width="11.08984375" collapsed="false"/>
    <col min="9" max="9" bestFit="true" customWidth="true" style="447" width="11.08984375" collapsed="false"/>
    <col min="10" max="16384" style="17" width="9.0" collapsed="false"/>
  </cols>
  <sheetData>
    <row customFormat="1" ht="16.5" r="1" s="448" spans="1:20" x14ac:dyDescent="0.25">
      <c r="A1" s="448" t="s">
        <v>182</v>
      </c>
      <c r="B1" s="449" t="s">
        <v>238</v>
      </c>
      <c r="I1" s="445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</row>
    <row ht="16.5" r="2" spans="1:20" x14ac:dyDescent="0.2">
      <c r="A2" s="448" t="s">
        <v>200</v>
      </c>
      <c r="B2" s="522" t="s">
        <v>287</v>
      </c>
      <c r="C2" s="523"/>
      <c r="D2" s="523"/>
      <c r="E2" s="523"/>
      <c r="F2" s="523"/>
      <c r="G2" s="523"/>
      <c r="H2" s="523"/>
      <c r="I2" s="524"/>
    </row>
    <row ht="17" r="3" spans="1:20" thickBot="1" x14ac:dyDescent="0.25">
      <c r="A3" s="17"/>
      <c r="B3" s="522"/>
      <c r="C3" s="523"/>
      <c r="D3" s="523"/>
      <c r="E3" s="523"/>
      <c r="F3" s="523"/>
      <c r="G3" s="523"/>
      <c r="H3" s="523"/>
      <c r="I3" s="525"/>
    </row>
    <row customHeight="1" ht="18.75" r="4" spans="1:20" thickBot="1" x14ac:dyDescent="0.25">
      <c r="A4" s="17"/>
      <c r="B4" s="526"/>
      <c r="C4" s="527" t="s">
        <v>277</v>
      </c>
      <c r="D4" s="528"/>
      <c r="E4" s="529" t="s">
        <v>296</v>
      </c>
      <c r="F4" s="529" t="s">
        <v>310</v>
      </c>
      <c r="G4" s="529" t="s">
        <v>309</v>
      </c>
      <c r="H4" s="530" t="s">
        <v>329</v>
      </c>
      <c r="I4" s="530" t="s">
        <v>367</v>
      </c>
    </row>
    <row r="5" spans="1:20" x14ac:dyDescent="0.2">
      <c r="A5" s="17"/>
      <c r="B5" s="954" t="s">
        <v>278</v>
      </c>
      <c r="C5" s="957" t="s">
        <v>279</v>
      </c>
      <c r="D5" s="531" t="s">
        <v>280</v>
      </c>
      <c r="E5" s="532">
        <v>542</v>
      </c>
      <c r="F5" s="532">
        <v>565</v>
      </c>
      <c r="G5" s="533">
        <v>627</v>
      </c>
      <c r="H5" s="534">
        <v>790</v>
      </c>
      <c r="I5" s="534">
        <v>790</v>
      </c>
    </row>
    <row r="6" spans="1:20" x14ac:dyDescent="0.2">
      <c r="A6" s="17"/>
      <c r="B6" s="955"/>
      <c r="C6" s="958"/>
      <c r="D6" s="535" t="s">
        <v>281</v>
      </c>
      <c r="E6" s="536">
        <v>832</v>
      </c>
      <c r="F6" s="536">
        <v>768</v>
      </c>
      <c r="G6" s="537">
        <v>894</v>
      </c>
      <c r="H6" s="538">
        <v>813</v>
      </c>
      <c r="I6" s="538">
        <v>677</v>
      </c>
    </row>
    <row r="7" spans="1:20" x14ac:dyDescent="0.2">
      <c r="A7" s="17"/>
      <c r="B7" s="955"/>
      <c r="C7" s="958"/>
      <c r="D7" s="535" t="s">
        <v>282</v>
      </c>
      <c r="E7" s="536">
        <v>182</v>
      </c>
      <c r="F7" s="536">
        <v>158</v>
      </c>
      <c r="G7" s="537">
        <v>136</v>
      </c>
      <c r="H7" s="538">
        <v>135</v>
      </c>
      <c r="I7" s="538">
        <v>140</v>
      </c>
    </row>
    <row r="8" spans="1:20" x14ac:dyDescent="0.2">
      <c r="A8" s="17"/>
      <c r="B8" s="955"/>
      <c r="C8" s="958"/>
      <c r="D8" s="539" t="s">
        <v>283</v>
      </c>
      <c r="E8" s="536">
        <v>1180</v>
      </c>
      <c r="F8" s="536">
        <v>1154</v>
      </c>
      <c r="G8" s="537">
        <v>865</v>
      </c>
      <c r="H8" s="538">
        <v>737</v>
      </c>
      <c r="I8" s="538">
        <v>585</v>
      </c>
    </row>
    <row r="9" spans="1:20" x14ac:dyDescent="0.2">
      <c r="A9" s="17"/>
      <c r="B9" s="955"/>
      <c r="C9" s="958"/>
      <c r="D9" s="539" t="s">
        <v>284</v>
      </c>
      <c r="E9" s="536">
        <v>1675</v>
      </c>
      <c r="F9" s="536">
        <v>1533</v>
      </c>
      <c r="G9" s="537">
        <v>1140</v>
      </c>
      <c r="H9" s="538">
        <v>1063</v>
      </c>
      <c r="I9" s="538">
        <v>764</v>
      </c>
    </row>
    <row customHeight="1" ht="21" r="10" spans="1:20" thickBot="1" x14ac:dyDescent="0.25">
      <c r="A10" s="17"/>
      <c r="B10" s="956"/>
      <c r="C10" s="959"/>
      <c r="D10" s="540" t="s">
        <v>285</v>
      </c>
      <c r="E10" s="541">
        <v>6447</v>
      </c>
      <c r="F10" s="541">
        <v>6403</v>
      </c>
      <c r="G10" s="542">
        <v>5234</v>
      </c>
      <c r="H10" s="543">
        <v>5693</v>
      </c>
      <c r="I10" s="543">
        <v>4539</v>
      </c>
    </row>
    <row customHeight="1" ht="24.75" r="11" spans="1:20" thickBot="1" x14ac:dyDescent="0.25">
      <c r="A11" s="17"/>
      <c r="B11" s="544" t="s">
        <v>348</v>
      </c>
      <c r="C11" s="545">
        <v>38845</v>
      </c>
      <c r="D11" s="546" t="s">
        <v>286</v>
      </c>
      <c r="E11" s="547">
        <v>570</v>
      </c>
      <c r="F11" s="547">
        <v>555</v>
      </c>
      <c r="G11" s="548">
        <v>622</v>
      </c>
      <c r="H11" s="549">
        <v>615</v>
      </c>
      <c r="I11" s="549">
        <v>462</v>
      </c>
    </row>
    <row r="12" spans="1:20" x14ac:dyDescent="0.2">
      <c r="A12" s="17"/>
      <c r="B12" s="550"/>
      <c r="C12" s="550"/>
      <c r="D12" s="550"/>
      <c r="E12" s="550"/>
      <c r="F12" s="550"/>
      <c r="G12" s="550"/>
      <c r="H12" s="550"/>
      <c r="I12" s="551"/>
    </row>
  </sheetData>
  <mergeCells count="2">
    <mergeCell ref="B5:B10"/>
    <mergeCell ref="C5:C10"/>
  </mergeCells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U18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555" width="15.0" collapsed="false"/>
    <col min="3" max="3" customWidth="true" style="555" width="13.0" collapsed="false"/>
    <col min="4" max="4" customWidth="true" style="555" width="12.90625" collapsed="false"/>
    <col min="5" max="6" style="555" width="9.0" collapsed="false"/>
    <col min="7" max="8" customWidth="true" style="555" width="2.6328125" collapsed="false"/>
    <col min="9" max="9" customWidth="true" style="555" width="26.453125" collapsed="false"/>
    <col min="10" max="10" customWidth="true" style="555" width="10.7265625" collapsed="false"/>
    <col min="11" max="11" customWidth="true" style="575" width="10.7265625" collapsed="false"/>
    <col min="12" max="14" customWidth="true" style="555" width="10.7265625" collapsed="false"/>
    <col min="15" max="15" customWidth="true" style="555" width="17.0" collapsed="false"/>
    <col min="16" max="16384" style="555" width="9.0" collapsed="false"/>
  </cols>
  <sheetData>
    <row customFormat="1" ht="16.5" r="1" s="13" spans="1:20" x14ac:dyDescent="0.25">
      <c r="A1" s="13" t="s">
        <v>182</v>
      </c>
      <c r="B1" s="123" t="s">
        <v>361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14"/>
      <c r="Q1" s="14"/>
      <c r="R1" s="14"/>
      <c r="S1" s="14"/>
      <c r="T1" s="14"/>
    </row>
    <row ht="16.5" r="2" spans="1:20" x14ac:dyDescent="0.2">
      <c r="A2" s="13" t="s">
        <v>183</v>
      </c>
      <c r="B2" s="1" t="s">
        <v>288</v>
      </c>
      <c r="C2" s="553"/>
      <c r="D2" s="553"/>
      <c r="E2" s="553"/>
      <c r="F2" s="553"/>
      <c r="G2" s="553"/>
      <c r="H2" s="553"/>
      <c r="I2" s="553"/>
      <c r="J2" s="553"/>
      <c r="K2" s="554"/>
      <c r="L2" s="553"/>
      <c r="M2" s="553"/>
      <c r="N2" s="553"/>
    </row>
    <row ht="17" r="3" spans="1:20" thickBot="1" x14ac:dyDescent="0.25">
      <c r="B3" s="1"/>
      <c r="C3" s="553"/>
      <c r="D3" s="553"/>
      <c r="E3" s="553"/>
      <c r="F3" s="553"/>
      <c r="G3" s="553"/>
      <c r="H3" s="553"/>
      <c r="I3" s="553"/>
      <c r="J3" s="553"/>
      <c r="K3" s="554"/>
      <c r="O3" s="556" t="s">
        <v>165</v>
      </c>
    </row>
    <row r="4" spans="1:20" x14ac:dyDescent="0.2">
      <c r="B4" s="986" t="s">
        <v>104</v>
      </c>
      <c r="C4" s="988" t="s">
        <v>105</v>
      </c>
      <c r="D4" s="990" t="s">
        <v>106</v>
      </c>
      <c r="E4" s="966" t="s">
        <v>166</v>
      </c>
      <c r="F4" s="966"/>
      <c r="G4" s="990" t="s">
        <v>107</v>
      </c>
      <c r="H4" s="990"/>
      <c r="I4" s="990"/>
      <c r="J4" s="980" t="s">
        <v>369</v>
      </c>
      <c r="K4" s="981"/>
      <c r="L4" s="981"/>
      <c r="M4" s="981"/>
      <c r="N4" s="982"/>
      <c r="O4" s="972" t="s">
        <v>151</v>
      </c>
    </row>
    <row ht="13.5" r="5" spans="1:20" thickBot="1" x14ac:dyDescent="0.25">
      <c r="B5" s="987"/>
      <c r="C5" s="989"/>
      <c r="D5" s="991"/>
      <c r="E5" s="557" t="s">
        <v>108</v>
      </c>
      <c r="F5" s="557" t="s">
        <v>109</v>
      </c>
      <c r="G5" s="995"/>
      <c r="H5" s="995"/>
      <c r="I5" s="995"/>
      <c r="J5" s="558" t="s">
        <v>296</v>
      </c>
      <c r="K5" s="558" t="s">
        <v>310</v>
      </c>
      <c r="L5" s="558" t="s">
        <v>309</v>
      </c>
      <c r="M5" s="558" t="s">
        <v>329</v>
      </c>
      <c r="N5" s="558" t="s">
        <v>367</v>
      </c>
      <c r="O5" s="973"/>
    </row>
    <row customHeight="1" ht="14.25" r="6" spans="1:20" thickTop="1" x14ac:dyDescent="0.2">
      <c r="B6" s="996" t="s">
        <v>110</v>
      </c>
      <c r="C6" s="960" t="s">
        <v>111</v>
      </c>
      <c r="D6" s="963">
        <v>30560</v>
      </c>
      <c r="E6" s="967" t="s">
        <v>167</v>
      </c>
      <c r="F6" s="967">
        <v>4069.59</v>
      </c>
      <c r="G6" s="992" t="s">
        <v>305</v>
      </c>
      <c r="H6" s="993"/>
      <c r="I6" s="994"/>
      <c r="J6" s="559">
        <v>1026</v>
      </c>
      <c r="K6" s="559">
        <v>769</v>
      </c>
      <c r="L6" s="559">
        <v>423</v>
      </c>
      <c r="M6" s="559">
        <v>530</v>
      </c>
      <c r="N6" s="559">
        <v>750</v>
      </c>
      <c r="O6" s="974" t="s">
        <v>306</v>
      </c>
    </row>
    <row r="7" spans="1:20" x14ac:dyDescent="0.2">
      <c r="B7" s="997"/>
      <c r="C7" s="961"/>
      <c r="D7" s="964"/>
      <c r="E7" s="968"/>
      <c r="F7" s="968"/>
      <c r="G7" s="977" t="s">
        <v>112</v>
      </c>
      <c r="H7" s="978"/>
      <c r="I7" s="979"/>
      <c r="J7" s="560">
        <v>806</v>
      </c>
      <c r="K7" s="560">
        <v>747</v>
      </c>
      <c r="L7" s="560">
        <v>434</v>
      </c>
      <c r="M7" s="560">
        <v>530</v>
      </c>
      <c r="N7" s="560">
        <v>697</v>
      </c>
      <c r="O7" s="975"/>
    </row>
    <row r="8" spans="1:20" x14ac:dyDescent="0.2">
      <c r="B8" s="997"/>
      <c r="C8" s="961"/>
      <c r="D8" s="964"/>
      <c r="E8" s="968"/>
      <c r="F8" s="968"/>
      <c r="G8" s="977" t="s">
        <v>113</v>
      </c>
      <c r="H8" s="978"/>
      <c r="I8" s="979"/>
      <c r="J8" s="561">
        <v>831</v>
      </c>
      <c r="K8" s="561">
        <v>768</v>
      </c>
      <c r="L8" s="561">
        <v>447</v>
      </c>
      <c r="M8" s="561">
        <v>524</v>
      </c>
      <c r="N8" s="561">
        <v>713</v>
      </c>
      <c r="O8" s="975"/>
    </row>
    <row r="9" spans="1:20" x14ac:dyDescent="0.2">
      <c r="B9" s="997"/>
      <c r="C9" s="961"/>
      <c r="D9" s="964"/>
      <c r="E9" s="968"/>
      <c r="F9" s="968"/>
      <c r="G9" s="977" t="s">
        <v>114</v>
      </c>
      <c r="H9" s="978"/>
      <c r="I9" s="979"/>
      <c r="J9" s="562">
        <v>708</v>
      </c>
      <c r="K9" s="562">
        <v>562</v>
      </c>
      <c r="L9" s="562">
        <v>313</v>
      </c>
      <c r="M9" s="562">
        <v>336</v>
      </c>
      <c r="N9" s="562">
        <v>525</v>
      </c>
      <c r="O9" s="975"/>
    </row>
    <row r="10" spans="1:20" x14ac:dyDescent="0.2">
      <c r="B10" s="997"/>
      <c r="C10" s="961"/>
      <c r="D10" s="964"/>
      <c r="E10" s="968"/>
      <c r="F10" s="968"/>
      <c r="G10" s="977" t="s">
        <v>115</v>
      </c>
      <c r="H10" s="978"/>
      <c r="I10" s="979"/>
      <c r="J10" s="560">
        <v>836</v>
      </c>
      <c r="K10" s="560">
        <v>707</v>
      </c>
      <c r="L10" s="560">
        <v>443</v>
      </c>
      <c r="M10" s="560">
        <v>480</v>
      </c>
      <c r="N10" s="560">
        <v>653</v>
      </c>
      <c r="O10" s="975"/>
    </row>
    <row ht="13.5" r="11" spans="1:20" thickBot="1" x14ac:dyDescent="0.25">
      <c r="B11" s="998"/>
      <c r="C11" s="962"/>
      <c r="D11" s="965"/>
      <c r="E11" s="969"/>
      <c r="F11" s="969"/>
      <c r="G11" s="983" t="s">
        <v>145</v>
      </c>
      <c r="H11" s="984"/>
      <c r="I11" s="985"/>
      <c r="J11" s="563">
        <v>846</v>
      </c>
      <c r="K11" s="563">
        <v>786</v>
      </c>
      <c r="L11" s="563">
        <v>526</v>
      </c>
      <c r="M11" s="563">
        <v>532</v>
      </c>
      <c r="N11" s="563">
        <v>750</v>
      </c>
      <c r="O11" s="976"/>
    </row>
    <row r="12" spans="1:20" x14ac:dyDescent="0.2">
      <c r="B12" s="564"/>
      <c r="C12" s="565"/>
      <c r="D12" s="566"/>
      <c r="E12" s="565"/>
      <c r="F12" s="565"/>
      <c r="G12" s="567"/>
      <c r="H12" s="567"/>
      <c r="I12" s="567"/>
      <c r="J12" s="568"/>
      <c r="K12" s="569"/>
      <c r="L12" s="570"/>
      <c r="M12" s="570"/>
      <c r="N12" s="570"/>
    </row>
    <row r="13" spans="1:20" x14ac:dyDescent="0.2">
      <c r="B13" s="971" t="s">
        <v>364</v>
      </c>
      <c r="C13" s="971"/>
      <c r="D13" s="971"/>
      <c r="E13" s="971"/>
      <c r="F13" s="971"/>
      <c r="G13" s="971"/>
      <c r="H13" s="971"/>
      <c r="I13" s="971"/>
      <c r="J13" s="971"/>
      <c r="K13" s="554"/>
      <c r="L13" s="553"/>
      <c r="M13" s="553"/>
      <c r="N13" s="553"/>
    </row>
    <row r="14" spans="1:20" x14ac:dyDescent="0.2">
      <c r="B14" s="571" t="s">
        <v>362</v>
      </c>
      <c r="C14" s="553"/>
      <c r="D14" s="571"/>
      <c r="E14" s="571"/>
      <c r="F14" s="571"/>
      <c r="G14" s="571"/>
      <c r="H14" s="571"/>
      <c r="I14" s="571"/>
      <c r="J14" s="553"/>
      <c r="K14" s="554"/>
      <c r="L14" s="553"/>
      <c r="M14" s="553"/>
      <c r="N14" s="553"/>
    </row>
    <row r="15" spans="1:20" x14ac:dyDescent="0.2">
      <c r="B15" s="553"/>
      <c r="C15" s="572"/>
      <c r="D15" s="572"/>
      <c r="E15" s="572"/>
      <c r="F15" s="572"/>
      <c r="G15" s="572"/>
      <c r="H15" s="572"/>
      <c r="I15" s="571"/>
      <c r="J15" s="571"/>
      <c r="K15" s="554"/>
      <c r="L15" s="553"/>
      <c r="M15" s="553"/>
      <c r="N15" s="553"/>
    </row>
    <row r="16" spans="1:20" x14ac:dyDescent="0.2">
      <c r="B16" s="553"/>
      <c r="C16" s="553"/>
      <c r="D16" s="553"/>
      <c r="E16" s="553"/>
      <c r="F16" s="553"/>
      <c r="G16" s="553"/>
      <c r="H16" s="553"/>
      <c r="I16" s="553"/>
      <c r="J16" s="572"/>
      <c r="K16" s="554"/>
      <c r="L16" s="553"/>
      <c r="M16" s="553"/>
      <c r="N16" s="553"/>
    </row>
    <row r="17" spans="2:14" x14ac:dyDescent="0.2">
      <c r="B17" s="573" t="s">
        <v>363</v>
      </c>
      <c r="C17" s="574"/>
      <c r="D17" s="574"/>
      <c r="E17" s="574"/>
      <c r="F17" s="574"/>
      <c r="G17" s="574"/>
      <c r="H17" s="574"/>
      <c r="I17" s="574"/>
      <c r="J17" s="553"/>
      <c r="K17" s="554"/>
      <c r="L17" s="553"/>
      <c r="M17" s="553"/>
      <c r="N17" s="553"/>
    </row>
    <row r="18" spans="2:14" x14ac:dyDescent="0.2">
      <c r="B18" s="970"/>
      <c r="C18" s="970"/>
      <c r="D18" s="970"/>
      <c r="E18" s="970"/>
      <c r="F18" s="970"/>
      <c r="G18" s="970"/>
      <c r="H18" s="970"/>
      <c r="I18" s="970"/>
    </row>
  </sheetData>
  <mergeCells count="21">
    <mergeCell ref="B18:I18"/>
    <mergeCell ref="B13:J13"/>
    <mergeCell ref="O4:O5"/>
    <mergeCell ref="O6:O11"/>
    <mergeCell ref="G7:I7"/>
    <mergeCell ref="G10:I10"/>
    <mergeCell ref="J4:N4"/>
    <mergeCell ref="G8:I8"/>
    <mergeCell ref="G9:I9"/>
    <mergeCell ref="G11:I11"/>
    <mergeCell ref="B4:B5"/>
    <mergeCell ref="C4:C5"/>
    <mergeCell ref="D4:D5"/>
    <mergeCell ref="G6:I6"/>
    <mergeCell ref="G4:I5"/>
    <mergeCell ref="B6:B11"/>
    <mergeCell ref="C6:C11"/>
    <mergeCell ref="D6:D11"/>
    <mergeCell ref="E4:F4"/>
    <mergeCell ref="E6:E11"/>
    <mergeCell ref="F6:F11"/>
  </mergeCells>
  <phoneticPr fontId="12"/>
  <pageMargins bottom="1" footer="0.51200000000000001" header="0.51200000000000001" left="0.75" right="0.75" top="1"/>
  <pageSetup orientation="landscape" paperSize="9" r:id="rId1" scale="77"/>
  <headerFooter alignWithMargins="0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7"/>
  <sheetViews>
    <sheetView showGridLines="0" workbookViewId="0" zoomScale="85" zoomScaleNormal="85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578" width="19.90625" collapsed="false"/>
    <col min="3" max="3" bestFit="true" customWidth="true" style="578" width="11.0" collapsed="false"/>
    <col min="4" max="4" style="578" width="9.0" collapsed="false"/>
    <col min="5" max="5" customWidth="true" style="578" width="15.36328125" collapsed="false"/>
    <col min="6" max="7" customWidth="true" style="578" width="10.08984375" collapsed="false"/>
    <col min="8" max="9" customWidth="true" style="599" width="10.08984375" collapsed="false"/>
    <col min="10" max="10" customWidth="true" style="578" width="10.08984375" collapsed="false"/>
    <col min="11" max="11" customWidth="true" style="578" width="1.453125" collapsed="false"/>
    <col min="12" max="16384" style="578" width="9.0" collapsed="false"/>
  </cols>
  <sheetData>
    <row customFormat="1" ht="16.5" r="1" s="13" spans="1:20" x14ac:dyDescent="0.25">
      <c r="A1" s="13" t="s">
        <v>182</v>
      </c>
      <c r="B1" s="12" t="s">
        <v>239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ht="16.5" r="2" spans="1:20" x14ac:dyDescent="0.2">
      <c r="A2" s="13" t="s">
        <v>183</v>
      </c>
      <c r="B2" s="406" t="s">
        <v>289</v>
      </c>
      <c r="C2" s="576"/>
      <c r="D2" s="576"/>
      <c r="E2" s="576"/>
      <c r="F2" s="576"/>
      <c r="G2" s="576"/>
      <c r="H2" s="577"/>
      <c r="I2" s="577"/>
      <c r="J2" s="576"/>
    </row>
    <row ht="13.5" r="3" spans="1:20" thickBot="1" x14ac:dyDescent="0.25">
      <c r="B3" s="576"/>
      <c r="C3" s="576"/>
      <c r="D3" s="576"/>
      <c r="E3" s="576"/>
      <c r="F3" s="576"/>
      <c r="G3" s="576"/>
      <c r="H3" s="577"/>
      <c r="I3" s="577"/>
      <c r="J3" s="579"/>
    </row>
    <row customHeight="1" ht="18.75" r="4" spans="1:20" thickBot="1" x14ac:dyDescent="0.25">
      <c r="B4" s="580" t="s">
        <v>105</v>
      </c>
      <c r="C4" s="581" t="s">
        <v>106</v>
      </c>
      <c r="D4" s="581" t="s">
        <v>169</v>
      </c>
      <c r="E4" s="581" t="s">
        <v>121</v>
      </c>
      <c r="F4" s="582" t="s">
        <v>296</v>
      </c>
      <c r="G4" s="582" t="s">
        <v>297</v>
      </c>
      <c r="H4" s="583" t="s">
        <v>309</v>
      </c>
      <c r="I4" s="584" t="s">
        <v>329</v>
      </c>
      <c r="J4" s="585" t="s">
        <v>367</v>
      </c>
    </row>
    <row customHeight="1" ht="18.75" r="5" spans="1:20" thickBot="1" thickTop="1" x14ac:dyDescent="0.25">
      <c r="B5" s="586" t="s">
        <v>326</v>
      </c>
      <c r="C5" s="587">
        <v>33081</v>
      </c>
      <c r="D5" s="588">
        <v>495.7</v>
      </c>
      <c r="E5" s="588" t="s">
        <v>122</v>
      </c>
      <c r="F5" s="589">
        <v>2071</v>
      </c>
      <c r="G5" s="589">
        <v>2189</v>
      </c>
      <c r="H5" s="590">
        <v>2316</v>
      </c>
      <c r="I5" s="591">
        <v>2015</v>
      </c>
      <c r="J5" s="592">
        <v>2353</v>
      </c>
    </row>
    <row r="6" spans="1:20" x14ac:dyDescent="0.2">
      <c r="B6" s="593"/>
      <c r="C6" s="594"/>
      <c r="D6" s="595"/>
      <c r="E6" s="596"/>
      <c r="F6" s="597"/>
      <c r="G6" s="597"/>
      <c r="H6" s="597"/>
      <c r="I6" s="597"/>
      <c r="J6" s="576"/>
    </row>
    <row r="7" spans="1:20" x14ac:dyDescent="0.2">
      <c r="B7" s="576"/>
      <c r="C7" s="576"/>
      <c r="D7" s="576"/>
      <c r="E7" s="576"/>
      <c r="F7" s="576"/>
      <c r="G7" s="576"/>
      <c r="H7" s="577"/>
      <c r="I7" s="577"/>
      <c r="J7" s="598"/>
    </row>
  </sheetData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14"/>
  <sheetViews>
    <sheetView showGridLines="0" workbookViewId="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603" width="19.0" collapsed="false"/>
    <col min="3" max="6" bestFit="true" customWidth="true" style="636" width="11.08984375" collapsed="false"/>
    <col min="7" max="7" bestFit="true" customWidth="true" style="637" width="11.08984375" collapsed="false"/>
    <col min="8" max="8" customWidth="true" style="603" width="1.08984375" collapsed="false"/>
    <col min="9" max="16384" style="603" width="9.0" collapsed="false"/>
  </cols>
  <sheetData>
    <row customFormat="1" ht="16.5" r="1" s="13" spans="1:20" x14ac:dyDescent="0.25">
      <c r="A1" s="13" t="s">
        <v>182</v>
      </c>
      <c r="B1" s="12" t="s">
        <v>237</v>
      </c>
      <c r="G1" s="309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ht="16.5" r="2" spans="1:20" x14ac:dyDescent="0.2">
      <c r="A2" s="13" t="s">
        <v>183</v>
      </c>
      <c r="B2" s="600" t="s">
        <v>187</v>
      </c>
      <c r="C2" s="601"/>
      <c r="D2" s="601"/>
      <c r="E2" s="601"/>
      <c r="F2" s="601"/>
      <c r="G2" s="602"/>
    </row>
    <row ht="13.5" r="3" spans="1:20" thickBot="1" x14ac:dyDescent="0.25">
      <c r="B3" s="604"/>
      <c r="C3" s="601"/>
      <c r="D3" s="601"/>
      <c r="E3" s="601"/>
      <c r="F3" s="601"/>
      <c r="G3" s="605" t="s">
        <v>181</v>
      </c>
    </row>
    <row ht="13.5" r="4" spans="1:20" thickBot="1" x14ac:dyDescent="0.25">
      <c r="B4" s="606"/>
      <c r="C4" s="607" t="s">
        <v>296</v>
      </c>
      <c r="D4" s="607" t="s">
        <v>297</v>
      </c>
      <c r="E4" s="608" t="s">
        <v>309</v>
      </c>
      <c r="F4" s="609" t="s">
        <v>329</v>
      </c>
      <c r="G4" s="610" t="s">
        <v>367</v>
      </c>
    </row>
    <row ht="13.5" r="5" spans="1:20" thickTop="1" x14ac:dyDescent="0.2">
      <c r="B5" s="611" t="s">
        <v>90</v>
      </c>
      <c r="C5" s="612">
        <v>112</v>
      </c>
      <c r="D5" s="612">
        <v>144</v>
      </c>
      <c r="E5" s="392">
        <v>218</v>
      </c>
      <c r="F5" s="613">
        <v>110</v>
      </c>
      <c r="G5" s="393">
        <v>127</v>
      </c>
    </row>
    <row r="6" spans="1:20" x14ac:dyDescent="0.2">
      <c r="B6" s="614" t="s">
        <v>193</v>
      </c>
      <c r="C6" s="615">
        <v>108</v>
      </c>
      <c r="D6" s="615">
        <v>108</v>
      </c>
      <c r="E6" s="616">
        <v>87</v>
      </c>
      <c r="F6" s="617">
        <v>93</v>
      </c>
      <c r="G6" s="618">
        <v>116</v>
      </c>
    </row>
    <row r="7" spans="1:20" x14ac:dyDescent="0.2">
      <c r="B7" s="614" t="s">
        <v>91</v>
      </c>
      <c r="C7" s="615">
        <v>59</v>
      </c>
      <c r="D7" s="615">
        <v>57</v>
      </c>
      <c r="E7" s="616">
        <v>121</v>
      </c>
      <c r="F7" s="617">
        <v>86</v>
      </c>
      <c r="G7" s="618">
        <v>112</v>
      </c>
    </row>
    <row r="8" spans="1:20" x14ac:dyDescent="0.2">
      <c r="B8" s="614" t="s">
        <v>92</v>
      </c>
      <c r="C8" s="615">
        <v>93</v>
      </c>
      <c r="D8" s="615">
        <v>116</v>
      </c>
      <c r="E8" s="616">
        <v>129</v>
      </c>
      <c r="F8" s="617">
        <v>134</v>
      </c>
      <c r="G8" s="618">
        <v>180</v>
      </c>
    </row>
    <row r="9" spans="1:20" x14ac:dyDescent="0.2">
      <c r="B9" s="619" t="s">
        <v>134</v>
      </c>
      <c r="C9" s="615">
        <v>257</v>
      </c>
      <c r="D9" s="615">
        <v>307</v>
      </c>
      <c r="E9" s="616">
        <v>332</v>
      </c>
      <c r="F9" s="617">
        <v>398</v>
      </c>
      <c r="G9" s="618">
        <v>380</v>
      </c>
    </row>
    <row r="10" spans="1:20" x14ac:dyDescent="0.2">
      <c r="B10" s="619" t="s">
        <v>135</v>
      </c>
      <c r="C10" s="615">
        <v>422</v>
      </c>
      <c r="D10" s="615">
        <v>346</v>
      </c>
      <c r="E10" s="616">
        <v>387</v>
      </c>
      <c r="F10" s="617">
        <v>152</v>
      </c>
      <c r="G10" s="618">
        <v>175</v>
      </c>
    </row>
    <row ht="13.5" r="11" spans="1:20" thickBot="1" x14ac:dyDescent="0.25">
      <c r="B11" s="620" t="s">
        <v>89</v>
      </c>
      <c r="C11" s="621">
        <v>1020</v>
      </c>
      <c r="D11" s="621">
        <v>1111</v>
      </c>
      <c r="E11" s="622">
        <v>1042</v>
      </c>
      <c r="F11" s="623">
        <v>1042</v>
      </c>
      <c r="G11" s="624">
        <v>1263</v>
      </c>
    </row>
    <row ht="14" r="12" spans="1:20" thickBot="1" thickTop="1" x14ac:dyDescent="0.25">
      <c r="B12" s="625" t="s">
        <v>93</v>
      </c>
      <c r="C12" s="626">
        <f>SUM(C5:C11)</f>
        <v>2071</v>
      </c>
      <c r="D12" s="627">
        <f>SUM(D5:D11)</f>
        <v>2189</v>
      </c>
      <c r="E12" s="628">
        <f>SUM(E5:E11)</f>
        <v>2316</v>
      </c>
      <c r="F12" s="629">
        <f>SUM(F5:F11)</f>
        <v>2015</v>
      </c>
      <c r="G12" s="630">
        <v>2353</v>
      </c>
      <c r="H12" s="631"/>
    </row>
    <row r="13" spans="1:20" x14ac:dyDescent="0.2">
      <c r="B13" s="632"/>
      <c r="C13" s="633"/>
      <c r="D13" s="633"/>
      <c r="E13" s="633"/>
      <c r="F13" s="633"/>
      <c r="G13" s="634"/>
    </row>
    <row r="14" spans="1:20" x14ac:dyDescent="0.2">
      <c r="B14" s="604"/>
      <c r="C14" s="601"/>
      <c r="D14" s="601"/>
      <c r="E14" s="601"/>
      <c r="F14" s="601"/>
      <c r="G14" s="635"/>
    </row>
  </sheetData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Y34"/>
  <sheetViews>
    <sheetView showGridLines="0" workbookViewId="0" zoomScale="55" zoomScaleNormal="55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46" width="10.90625" collapsed="false"/>
    <col min="3" max="3" style="46" width="9.0" collapsed="false"/>
    <col min="4" max="10" style="52" width="9.0" collapsed="false"/>
    <col min="11" max="12" bestFit="true" customWidth="true" style="52" width="11.36328125" collapsed="false"/>
    <col min="13" max="13" customWidth="true" style="52" width="10.26953125" collapsed="false"/>
    <col min="14" max="14" customWidth="true" style="52" width="12.08984375" collapsed="false"/>
    <col min="15" max="16" style="52" width="9.0" collapsed="false"/>
    <col min="17" max="20" bestFit="true" customWidth="true" style="52" width="9.26953125" collapsed="false"/>
    <col min="21" max="22" bestFit="true" customWidth="true" style="52" width="11.36328125" collapsed="false"/>
    <col min="23" max="23" customWidth="true" style="52" width="10.26953125" collapsed="false"/>
    <col min="24" max="24" customWidth="true" style="46" width="9.36328125" collapsed="false"/>
    <col min="25" max="16384" style="46" width="9.0" collapsed="false"/>
  </cols>
  <sheetData>
    <row customFormat="1" ht="16.5" r="1" s="13" spans="1:24" x14ac:dyDescent="0.25">
      <c r="A1" s="13" t="s">
        <v>182</v>
      </c>
      <c r="B1" s="12" t="s">
        <v>237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ht="16.5" r="2" spans="1:24" x14ac:dyDescent="0.2">
      <c r="A2" s="13" t="s">
        <v>183</v>
      </c>
      <c r="B2" s="778" t="s">
        <v>8</v>
      </c>
      <c r="C2" s="779"/>
      <c r="D2" s="779"/>
      <c r="E2" s="779"/>
      <c r="F2" s="779"/>
      <c r="G2" s="779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ht="13.5" r="3" spans="1:24" thickBot="1" x14ac:dyDescent="0.25">
      <c r="B3" s="47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24" x14ac:dyDescent="0.2">
      <c r="B4" s="94"/>
      <c r="C4" s="780" t="s">
        <v>26</v>
      </c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2"/>
      <c r="O4" s="787" t="s">
        <v>27</v>
      </c>
      <c r="P4" s="788"/>
      <c r="Q4" s="788"/>
      <c r="R4" s="788"/>
      <c r="S4" s="788"/>
      <c r="T4" s="788"/>
      <c r="U4" s="788"/>
      <c r="V4" s="788"/>
      <c r="W4" s="788"/>
      <c r="X4" s="789"/>
    </row>
    <row customFormat="1" customHeight="1" ht="13.5" r="5" s="48" spans="1:24" thickBot="1" x14ac:dyDescent="0.25">
      <c r="A5" s="13"/>
      <c r="B5" s="95" t="s">
        <v>20</v>
      </c>
      <c r="C5" s="96" t="s">
        <v>21</v>
      </c>
      <c r="D5" s="97" t="s">
        <v>88</v>
      </c>
      <c r="E5" s="97" t="s">
        <v>22</v>
      </c>
      <c r="F5" s="97" t="s">
        <v>23</v>
      </c>
      <c r="G5" s="97" t="s">
        <v>171</v>
      </c>
      <c r="H5" s="97" t="s">
        <v>172</v>
      </c>
      <c r="I5" s="97" t="s">
        <v>173</v>
      </c>
      <c r="J5" s="97" t="s">
        <v>174</v>
      </c>
      <c r="K5" s="97" t="s">
        <v>175</v>
      </c>
      <c r="L5" s="97" t="s">
        <v>176</v>
      </c>
      <c r="M5" s="97" t="s">
        <v>28</v>
      </c>
      <c r="N5" s="98" t="s">
        <v>3</v>
      </c>
      <c r="O5" s="99" t="s">
        <v>24</v>
      </c>
      <c r="P5" s="97" t="s">
        <v>22</v>
      </c>
      <c r="Q5" s="97" t="s">
        <v>23</v>
      </c>
      <c r="R5" s="97" t="s">
        <v>171</v>
      </c>
      <c r="S5" s="97" t="s">
        <v>172</v>
      </c>
      <c r="T5" s="97" t="s">
        <v>173</v>
      </c>
      <c r="U5" s="97" t="s">
        <v>174</v>
      </c>
      <c r="V5" s="97" t="s">
        <v>175</v>
      </c>
      <c r="W5" s="97" t="s">
        <v>176</v>
      </c>
      <c r="X5" s="100" t="s">
        <v>28</v>
      </c>
    </row>
    <row ht="13.5" r="6" spans="1:24" thickTop="1" x14ac:dyDescent="0.2">
      <c r="B6" s="794" t="s">
        <v>177</v>
      </c>
      <c r="C6" s="101" t="s">
        <v>146</v>
      </c>
      <c r="D6" s="102">
        <v>4306</v>
      </c>
      <c r="E6" s="102">
        <v>2785</v>
      </c>
      <c r="F6" s="102">
        <v>839</v>
      </c>
      <c r="G6" s="102">
        <v>419</v>
      </c>
      <c r="H6" s="102">
        <v>130</v>
      </c>
      <c r="I6" s="102">
        <v>66</v>
      </c>
      <c r="J6" s="102">
        <v>41</v>
      </c>
      <c r="K6" s="796">
        <v>23</v>
      </c>
      <c r="L6" s="797"/>
      <c r="M6" s="798"/>
      <c r="N6" s="103">
        <v>3</v>
      </c>
      <c r="O6" s="104">
        <v>32348</v>
      </c>
      <c r="P6" s="102">
        <v>6490</v>
      </c>
      <c r="Q6" s="102">
        <v>5415</v>
      </c>
      <c r="R6" s="102">
        <v>5482</v>
      </c>
      <c r="S6" s="102">
        <v>3057</v>
      </c>
      <c r="T6" s="102">
        <v>2507</v>
      </c>
      <c r="U6" s="102">
        <v>2862</v>
      </c>
      <c r="V6" s="796">
        <v>6535</v>
      </c>
      <c r="W6" s="797"/>
      <c r="X6" s="799"/>
    </row>
    <row r="7" spans="1:24" x14ac:dyDescent="0.2">
      <c r="B7" s="795"/>
      <c r="C7" s="101" t="s">
        <v>164</v>
      </c>
      <c r="D7" s="102">
        <v>3645</v>
      </c>
      <c r="E7" s="102">
        <v>2398</v>
      </c>
      <c r="F7" s="102">
        <v>736</v>
      </c>
      <c r="G7" s="102">
        <v>315</v>
      </c>
      <c r="H7" s="102">
        <v>92</v>
      </c>
      <c r="I7" s="102">
        <v>50</v>
      </c>
      <c r="J7" s="102">
        <v>27</v>
      </c>
      <c r="K7" s="800">
        <v>20</v>
      </c>
      <c r="L7" s="801"/>
      <c r="M7" s="802"/>
      <c r="N7" s="103">
        <v>7</v>
      </c>
      <c r="O7" s="104">
        <v>27281</v>
      </c>
      <c r="P7" s="102">
        <v>5412</v>
      </c>
      <c r="Q7" s="102">
        <v>4775</v>
      </c>
      <c r="R7" s="102">
        <v>4168</v>
      </c>
      <c r="S7" s="102">
        <v>2118</v>
      </c>
      <c r="T7" s="102">
        <v>1953</v>
      </c>
      <c r="U7" s="102">
        <v>1786</v>
      </c>
      <c r="V7" s="102">
        <v>7069</v>
      </c>
      <c r="W7" s="102"/>
      <c r="X7" s="103"/>
    </row>
    <row r="8" spans="1:24" x14ac:dyDescent="0.2">
      <c r="B8" s="795"/>
      <c r="C8" s="101" t="s">
        <v>199</v>
      </c>
      <c r="D8" s="105">
        <v>3466</v>
      </c>
      <c r="E8" s="105">
        <v>2252</v>
      </c>
      <c r="F8" s="105">
        <v>699</v>
      </c>
      <c r="G8" s="105">
        <v>296</v>
      </c>
      <c r="H8" s="105">
        <v>104</v>
      </c>
      <c r="I8" s="105">
        <v>51</v>
      </c>
      <c r="J8" s="105">
        <v>36</v>
      </c>
      <c r="K8" s="105">
        <v>17</v>
      </c>
      <c r="L8" s="105">
        <v>2</v>
      </c>
      <c r="M8" s="105">
        <v>1</v>
      </c>
      <c r="N8" s="106">
        <v>8</v>
      </c>
      <c r="O8" s="104">
        <v>25701</v>
      </c>
      <c r="P8" s="102">
        <v>5097</v>
      </c>
      <c r="Q8" s="102">
        <v>4523</v>
      </c>
      <c r="R8" s="102">
        <v>3928</v>
      </c>
      <c r="S8" s="102">
        <v>2406</v>
      </c>
      <c r="T8" s="102">
        <v>1958</v>
      </c>
      <c r="U8" s="102">
        <v>2446</v>
      </c>
      <c r="V8" s="107">
        <v>2807</v>
      </c>
      <c r="W8" s="107">
        <v>716</v>
      </c>
      <c r="X8" s="108">
        <v>1820</v>
      </c>
    </row>
    <row r="9" spans="1:24" x14ac:dyDescent="0.2">
      <c r="B9" s="795"/>
      <c r="C9" s="101" t="s">
        <v>246</v>
      </c>
      <c r="D9" s="109">
        <v>3129</v>
      </c>
      <c r="E9" s="109">
        <v>2022</v>
      </c>
      <c r="F9" s="109">
        <v>638</v>
      </c>
      <c r="G9" s="109">
        <v>270</v>
      </c>
      <c r="H9" s="109">
        <v>93</v>
      </c>
      <c r="I9" s="109">
        <v>46</v>
      </c>
      <c r="J9" s="109">
        <v>31</v>
      </c>
      <c r="K9" s="784">
        <v>19</v>
      </c>
      <c r="L9" s="785"/>
      <c r="M9" s="786"/>
      <c r="N9" s="110">
        <v>10</v>
      </c>
      <c r="O9" s="111">
        <v>23458</v>
      </c>
      <c r="P9" s="109">
        <v>4497</v>
      </c>
      <c r="Q9" s="109">
        <v>4109</v>
      </c>
      <c r="R9" s="109">
        <v>3552</v>
      </c>
      <c r="S9" s="109">
        <v>2171</v>
      </c>
      <c r="T9" s="109">
        <v>1812</v>
      </c>
      <c r="U9" s="109">
        <v>2043</v>
      </c>
      <c r="V9" s="784">
        <v>5274</v>
      </c>
      <c r="W9" s="785"/>
      <c r="X9" s="803"/>
    </row>
    <row customHeight="1" ht="12.75" r="10" spans="1:24" x14ac:dyDescent="0.2">
      <c r="B10" s="795"/>
      <c r="C10" s="101" t="s">
        <v>373</v>
      </c>
      <c r="D10" s="105">
        <v>2528</v>
      </c>
      <c r="E10" s="105">
        <v>1590</v>
      </c>
      <c r="F10" s="105">
        <v>513</v>
      </c>
      <c r="G10" s="105">
        <v>236</v>
      </c>
      <c r="H10" s="105">
        <v>93</v>
      </c>
      <c r="I10" s="105">
        <v>45</v>
      </c>
      <c r="J10" s="105">
        <v>32</v>
      </c>
      <c r="K10" s="800">
        <v>15</v>
      </c>
      <c r="L10" s="801"/>
      <c r="M10" s="802"/>
      <c r="N10" s="106">
        <v>4</v>
      </c>
      <c r="O10" s="112">
        <v>21439</v>
      </c>
      <c r="P10" s="105">
        <v>3557</v>
      </c>
      <c r="Q10" s="105">
        <v>3350</v>
      </c>
      <c r="R10" s="105">
        <v>2035</v>
      </c>
      <c r="S10" s="105">
        <v>2161</v>
      </c>
      <c r="T10" s="105">
        <v>1735</v>
      </c>
      <c r="U10" s="105">
        <v>2123</v>
      </c>
      <c r="V10" s="800">
        <v>5442</v>
      </c>
      <c r="W10" s="801"/>
      <c r="X10" s="804"/>
    </row>
    <row r="11" spans="1:24" x14ac:dyDescent="0.2">
      <c r="B11" s="790" t="s">
        <v>5</v>
      </c>
      <c r="C11" s="101" t="s">
        <v>146</v>
      </c>
      <c r="D11" s="102">
        <v>4944</v>
      </c>
      <c r="E11" s="102">
        <v>2949</v>
      </c>
      <c r="F11" s="102">
        <v>1015</v>
      </c>
      <c r="G11" s="102">
        <v>553</v>
      </c>
      <c r="H11" s="102">
        <v>213</v>
      </c>
      <c r="I11" s="102">
        <v>98</v>
      </c>
      <c r="J11" s="102">
        <v>75</v>
      </c>
      <c r="K11" s="800">
        <v>33</v>
      </c>
      <c r="L11" s="801"/>
      <c r="M11" s="802"/>
      <c r="N11" s="103">
        <v>8</v>
      </c>
      <c r="O11" s="104">
        <v>41328</v>
      </c>
      <c r="P11" s="102">
        <v>6907</v>
      </c>
      <c r="Q11" s="102">
        <v>6598</v>
      </c>
      <c r="R11" s="102">
        <v>7418</v>
      </c>
      <c r="S11" s="102">
        <v>5020</v>
      </c>
      <c r="T11" s="102">
        <v>3629</v>
      </c>
      <c r="U11" s="102">
        <v>4994</v>
      </c>
      <c r="V11" s="800">
        <v>6762</v>
      </c>
      <c r="W11" s="801"/>
      <c r="X11" s="804"/>
    </row>
    <row r="12" spans="1:24" x14ac:dyDescent="0.2">
      <c r="B12" s="790"/>
      <c r="C12" s="101" t="s">
        <v>164</v>
      </c>
      <c r="D12" s="102">
        <v>4413</v>
      </c>
      <c r="E12" s="102">
        <v>2516</v>
      </c>
      <c r="F12" s="102">
        <v>885</v>
      </c>
      <c r="G12" s="102">
        <v>552</v>
      </c>
      <c r="H12" s="102">
        <v>210</v>
      </c>
      <c r="I12" s="102">
        <v>122</v>
      </c>
      <c r="J12" s="102">
        <v>78</v>
      </c>
      <c r="K12" s="800">
        <v>33</v>
      </c>
      <c r="L12" s="801"/>
      <c r="M12" s="802"/>
      <c r="N12" s="103">
        <v>17</v>
      </c>
      <c r="O12" s="104">
        <v>43172</v>
      </c>
      <c r="P12" s="102">
        <v>5859</v>
      </c>
      <c r="Q12" s="102">
        <v>5732</v>
      </c>
      <c r="R12" s="102">
        <v>7432</v>
      </c>
      <c r="S12" s="102">
        <v>4965</v>
      </c>
      <c r="T12" s="102">
        <v>4578</v>
      </c>
      <c r="U12" s="102">
        <v>5487</v>
      </c>
      <c r="V12" s="102">
        <v>9119</v>
      </c>
      <c r="W12" s="102"/>
      <c r="X12" s="103"/>
    </row>
    <row r="13" spans="1:24" x14ac:dyDescent="0.2">
      <c r="B13" s="790"/>
      <c r="C13" s="101" t="s">
        <v>199</v>
      </c>
      <c r="D13" s="105">
        <v>4517</v>
      </c>
      <c r="E13" s="105">
        <v>2523</v>
      </c>
      <c r="F13" s="105">
        <v>943</v>
      </c>
      <c r="G13" s="105">
        <v>597</v>
      </c>
      <c r="H13" s="105">
        <v>201</v>
      </c>
      <c r="I13" s="105">
        <v>118</v>
      </c>
      <c r="J13" s="105">
        <v>84</v>
      </c>
      <c r="K13" s="105">
        <v>23</v>
      </c>
      <c r="L13" s="105">
        <v>3</v>
      </c>
      <c r="M13" s="105">
        <v>4</v>
      </c>
      <c r="N13" s="106">
        <v>21</v>
      </c>
      <c r="O13" s="112">
        <v>42904</v>
      </c>
      <c r="P13" s="105">
        <v>5868</v>
      </c>
      <c r="Q13" s="105">
        <v>6126</v>
      </c>
      <c r="R13" s="105">
        <v>8072</v>
      </c>
      <c r="S13" s="105">
        <v>4764</v>
      </c>
      <c r="T13" s="105">
        <v>4409</v>
      </c>
      <c r="U13" s="105">
        <v>5625</v>
      </c>
      <c r="V13" s="105">
        <v>3724</v>
      </c>
      <c r="W13" s="105">
        <v>1208</v>
      </c>
      <c r="X13" s="113">
        <v>3108</v>
      </c>
    </row>
    <row r="14" spans="1:24" x14ac:dyDescent="0.2">
      <c r="B14" s="790"/>
      <c r="C14" s="101" t="s">
        <v>246</v>
      </c>
      <c r="D14" s="109">
        <v>4197</v>
      </c>
      <c r="E14" s="109">
        <v>2296</v>
      </c>
      <c r="F14" s="109">
        <v>886</v>
      </c>
      <c r="G14" s="109">
        <v>575</v>
      </c>
      <c r="H14" s="109">
        <v>198</v>
      </c>
      <c r="I14" s="109">
        <v>96</v>
      </c>
      <c r="J14" s="109">
        <v>81</v>
      </c>
      <c r="K14" s="784">
        <v>39</v>
      </c>
      <c r="L14" s="785"/>
      <c r="M14" s="786"/>
      <c r="N14" s="110">
        <v>26</v>
      </c>
      <c r="O14" s="111">
        <v>40022</v>
      </c>
      <c r="P14" s="109">
        <v>5325</v>
      </c>
      <c r="Q14" s="109">
        <v>5829</v>
      </c>
      <c r="R14" s="109">
        <v>7588</v>
      </c>
      <c r="S14" s="109">
        <v>4680</v>
      </c>
      <c r="T14" s="109">
        <v>3542</v>
      </c>
      <c r="U14" s="109">
        <v>5216</v>
      </c>
      <c r="V14" s="784">
        <v>7842</v>
      </c>
      <c r="W14" s="785"/>
      <c r="X14" s="803"/>
    </row>
    <row customHeight="1" ht="15" r="15" spans="1:24" x14ac:dyDescent="0.2">
      <c r="B15" s="790"/>
      <c r="C15" s="101" t="s">
        <v>373</v>
      </c>
      <c r="D15" s="105">
        <v>3876</v>
      </c>
      <c r="E15" s="105">
        <v>2028</v>
      </c>
      <c r="F15" s="105">
        <v>804</v>
      </c>
      <c r="G15" s="105">
        <v>569</v>
      </c>
      <c r="H15" s="105">
        <v>215</v>
      </c>
      <c r="I15" s="105">
        <v>117</v>
      </c>
      <c r="J15" s="105">
        <v>76</v>
      </c>
      <c r="K15" s="800">
        <v>40</v>
      </c>
      <c r="L15" s="801"/>
      <c r="M15" s="802"/>
      <c r="N15" s="106">
        <v>27</v>
      </c>
      <c r="O15" s="112">
        <v>41463</v>
      </c>
      <c r="P15" s="105">
        <v>4665</v>
      </c>
      <c r="Q15" s="105">
        <v>5192</v>
      </c>
      <c r="R15" s="105">
        <v>7659</v>
      </c>
      <c r="S15" s="105">
        <v>5051</v>
      </c>
      <c r="T15" s="105">
        <v>4426</v>
      </c>
      <c r="U15" s="105">
        <v>5328</v>
      </c>
      <c r="V15" s="800">
        <v>9142</v>
      </c>
      <c r="W15" s="801"/>
      <c r="X15" s="804"/>
    </row>
    <row r="16" spans="1:24" x14ac:dyDescent="0.2">
      <c r="B16" s="790" t="s">
        <v>6</v>
      </c>
      <c r="C16" s="101" t="s">
        <v>4</v>
      </c>
      <c r="D16" s="102">
        <v>814</v>
      </c>
      <c r="E16" s="102">
        <v>454</v>
      </c>
      <c r="F16" s="102">
        <v>145</v>
      </c>
      <c r="G16" s="102">
        <v>90</v>
      </c>
      <c r="H16" s="102">
        <v>38</v>
      </c>
      <c r="I16" s="102">
        <v>28</v>
      </c>
      <c r="J16" s="102">
        <v>28</v>
      </c>
      <c r="K16" s="800">
        <v>25</v>
      </c>
      <c r="L16" s="801"/>
      <c r="M16" s="802"/>
      <c r="N16" s="103">
        <v>6</v>
      </c>
      <c r="O16" s="114">
        <v>13345</v>
      </c>
      <c r="P16" s="102">
        <v>1022</v>
      </c>
      <c r="Q16" s="102">
        <v>931</v>
      </c>
      <c r="R16" s="102">
        <v>1167</v>
      </c>
      <c r="S16" s="102">
        <v>914</v>
      </c>
      <c r="T16" s="102">
        <v>1048</v>
      </c>
      <c r="U16" s="102">
        <v>1829</v>
      </c>
      <c r="V16" s="102">
        <v>6434</v>
      </c>
      <c r="W16" s="102"/>
      <c r="X16" s="103"/>
    </row>
    <row r="17" spans="2:24" x14ac:dyDescent="0.2">
      <c r="B17" s="790"/>
      <c r="C17" s="101" t="s">
        <v>194</v>
      </c>
      <c r="D17" s="109">
        <v>761</v>
      </c>
      <c r="E17" s="109">
        <v>402</v>
      </c>
      <c r="F17" s="109">
        <v>153</v>
      </c>
      <c r="G17" s="109">
        <v>90</v>
      </c>
      <c r="H17" s="109">
        <v>41</v>
      </c>
      <c r="I17" s="109">
        <v>24</v>
      </c>
      <c r="J17" s="109">
        <v>20</v>
      </c>
      <c r="K17" s="792">
        <v>23</v>
      </c>
      <c r="L17" s="792"/>
      <c r="M17" s="792"/>
      <c r="N17" s="115">
        <v>8</v>
      </c>
      <c r="O17" s="116">
        <v>12719</v>
      </c>
      <c r="P17" s="109">
        <v>897</v>
      </c>
      <c r="Q17" s="109">
        <v>979</v>
      </c>
      <c r="R17" s="109">
        <v>1186</v>
      </c>
      <c r="S17" s="109">
        <v>1004</v>
      </c>
      <c r="T17" s="109">
        <v>920</v>
      </c>
      <c r="U17" s="109">
        <v>1376</v>
      </c>
      <c r="V17" s="792">
        <v>6357</v>
      </c>
      <c r="W17" s="792"/>
      <c r="X17" s="793"/>
    </row>
    <row r="18" spans="2:24" x14ac:dyDescent="0.2">
      <c r="B18" s="790"/>
      <c r="C18" s="101" t="s">
        <v>199</v>
      </c>
      <c r="D18" s="102">
        <v>782</v>
      </c>
      <c r="E18" s="102">
        <v>405</v>
      </c>
      <c r="F18" s="102">
        <v>150</v>
      </c>
      <c r="G18" s="102">
        <v>95</v>
      </c>
      <c r="H18" s="102">
        <v>38</v>
      </c>
      <c r="I18" s="102">
        <v>27</v>
      </c>
      <c r="J18" s="102">
        <v>28</v>
      </c>
      <c r="K18" s="117">
        <v>22</v>
      </c>
      <c r="L18" s="107"/>
      <c r="M18" s="118">
        <v>2</v>
      </c>
      <c r="N18" s="103">
        <v>15</v>
      </c>
      <c r="O18" s="114">
        <v>12615</v>
      </c>
      <c r="P18" s="102">
        <v>915</v>
      </c>
      <c r="Q18" s="102">
        <v>971</v>
      </c>
      <c r="R18" s="102">
        <v>1299</v>
      </c>
      <c r="S18" s="102">
        <v>884</v>
      </c>
      <c r="T18" s="102">
        <v>1085</v>
      </c>
      <c r="U18" s="102">
        <v>2035</v>
      </c>
      <c r="V18" s="102">
        <v>3671</v>
      </c>
      <c r="W18" s="102"/>
      <c r="X18" s="103">
        <v>1755</v>
      </c>
    </row>
    <row r="19" spans="2:24" x14ac:dyDescent="0.2">
      <c r="B19" s="790"/>
      <c r="C19" s="101" t="s">
        <v>246</v>
      </c>
      <c r="D19" s="109">
        <v>705</v>
      </c>
      <c r="E19" s="109">
        <v>369</v>
      </c>
      <c r="F19" s="109">
        <v>122</v>
      </c>
      <c r="G19" s="109">
        <v>95</v>
      </c>
      <c r="H19" s="109">
        <v>37</v>
      </c>
      <c r="I19" s="109">
        <v>17</v>
      </c>
      <c r="J19" s="109">
        <v>24</v>
      </c>
      <c r="K19" s="784">
        <v>26</v>
      </c>
      <c r="L19" s="785"/>
      <c r="M19" s="786"/>
      <c r="N19" s="115">
        <v>15</v>
      </c>
      <c r="O19" s="116">
        <v>10519</v>
      </c>
      <c r="P19" s="109">
        <v>828</v>
      </c>
      <c r="Q19" s="109">
        <v>810</v>
      </c>
      <c r="R19" s="109">
        <v>1304</v>
      </c>
      <c r="S19" s="109">
        <v>875</v>
      </c>
      <c r="T19" s="109">
        <v>682</v>
      </c>
      <c r="U19" s="109">
        <v>1638</v>
      </c>
      <c r="V19" s="792">
        <v>4382</v>
      </c>
      <c r="W19" s="792"/>
      <c r="X19" s="793"/>
    </row>
    <row ht="13.5" r="20" spans="2:24" thickBot="1" x14ac:dyDescent="0.25">
      <c r="B20" s="791"/>
      <c r="C20" s="119" t="s">
        <v>373</v>
      </c>
      <c r="D20" s="120">
        <v>812</v>
      </c>
      <c r="E20" s="120">
        <v>427</v>
      </c>
      <c r="F20" s="120">
        <v>133</v>
      </c>
      <c r="G20" s="120">
        <v>109</v>
      </c>
      <c r="H20" s="120">
        <v>38</v>
      </c>
      <c r="I20" s="120">
        <v>32</v>
      </c>
      <c r="J20" s="120">
        <v>24</v>
      </c>
      <c r="K20" s="805">
        <v>31</v>
      </c>
      <c r="L20" s="806"/>
      <c r="M20" s="807"/>
      <c r="N20" s="121">
        <v>18</v>
      </c>
      <c r="O20" s="122">
        <v>14864</v>
      </c>
      <c r="P20" s="120">
        <v>924</v>
      </c>
      <c r="Q20" s="120">
        <v>868</v>
      </c>
      <c r="R20" s="120">
        <v>1500</v>
      </c>
      <c r="S20" s="120">
        <v>920</v>
      </c>
      <c r="T20" s="120">
        <v>1263</v>
      </c>
      <c r="U20" s="120">
        <v>1805</v>
      </c>
      <c r="V20" s="805">
        <v>7584</v>
      </c>
      <c r="W20" s="806"/>
      <c r="X20" s="808"/>
    </row>
    <row r="21" spans="2:24" x14ac:dyDescent="0.2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2:24" x14ac:dyDescent="0.2">
      <c r="B22" s="783"/>
      <c r="C22" s="783"/>
      <c r="D22" s="783"/>
      <c r="E22" s="783"/>
      <c r="F22" s="783"/>
      <c r="G22" s="783"/>
      <c r="H22" s="783"/>
      <c r="I22" s="783"/>
      <c r="J22" s="783"/>
      <c r="K22" s="783"/>
      <c r="L22" s="783"/>
      <c r="M22" s="783"/>
      <c r="N22" s="783"/>
      <c r="O22" s="783"/>
      <c r="P22" s="783"/>
      <c r="Q22" s="783"/>
      <c r="R22" s="783"/>
      <c r="S22" s="783"/>
      <c r="T22" s="783"/>
      <c r="U22" s="783"/>
      <c r="V22" s="783"/>
      <c r="W22" s="783"/>
      <c r="X22" s="783"/>
    </row>
    <row r="23" spans="2:24" x14ac:dyDescent="0.2">
      <c r="B23" s="51"/>
      <c r="C23" s="47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2:24" x14ac:dyDescent="0.2">
      <c r="B24" s="51"/>
      <c r="C24" s="47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V24" s="45"/>
      <c r="X24" s="53"/>
    </row>
    <row r="26" spans="2:24" x14ac:dyDescent="0.2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2:24" x14ac:dyDescent="0.2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24" x14ac:dyDescent="0.2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2:24" x14ac:dyDescent="0.2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2:24" x14ac:dyDescent="0.2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2:24" x14ac:dyDescent="0.2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2:24" x14ac:dyDescent="0.2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customFormat="1" r="33" s="46" spans="2:12" x14ac:dyDescent="0.2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customFormat="1" r="34" s="46" spans="2:12" x14ac:dyDescent="0.2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</row>
  </sheetData>
  <mergeCells count="28">
    <mergeCell ref="K20:M20"/>
    <mergeCell ref="V20:X20"/>
    <mergeCell ref="K15:M15"/>
    <mergeCell ref="V15:X15"/>
    <mergeCell ref="K16:M16"/>
    <mergeCell ref="K17:M17"/>
    <mergeCell ref="V17:X17"/>
    <mergeCell ref="V10:X10"/>
    <mergeCell ref="K11:M11"/>
    <mergeCell ref="V11:X11"/>
    <mergeCell ref="K12:M12"/>
    <mergeCell ref="V14:X14"/>
    <mergeCell ref="B2:G2"/>
    <mergeCell ref="C4:N4"/>
    <mergeCell ref="B22:X22"/>
    <mergeCell ref="K19:M19"/>
    <mergeCell ref="O4:X4"/>
    <mergeCell ref="K9:M9"/>
    <mergeCell ref="B11:B15"/>
    <mergeCell ref="B16:B20"/>
    <mergeCell ref="V19:X19"/>
    <mergeCell ref="B6:B10"/>
    <mergeCell ref="K14:M14"/>
    <mergeCell ref="K6:M6"/>
    <mergeCell ref="V6:X6"/>
    <mergeCell ref="K7:M7"/>
    <mergeCell ref="V9:X9"/>
    <mergeCell ref="K10:M10"/>
  </mergeCells>
  <phoneticPr fontId="12"/>
  <pageMargins bottom="1" footer="0.51200000000000001" header="0.51200000000000001" left="0.57999999999999996" right="0.38" top="1"/>
  <pageSetup orientation="landscape" paperSize="9" r:id="rId1" scale="60"/>
  <headerFooter alignWithMargins="0"/>
</worksheet>
</file>

<file path=xl/worksheets/sheet2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U27"/>
  <sheetViews>
    <sheetView showGridLines="0" workbookViewId="0">
      <selection activeCell="B27" sqref="B27"/>
    </sheetView>
  </sheetViews>
  <sheetFormatPr defaultColWidth="9" defaultRowHeight="13" x14ac:dyDescent="0.2"/>
  <cols>
    <col min="1" max="1" style="13" width="9.0" collapsed="false"/>
    <col min="2" max="2" customWidth="true" style="642" width="10.90625" collapsed="false"/>
    <col min="3" max="3" bestFit="true" customWidth="true" style="642" width="13.453125" collapsed="false"/>
    <col min="4" max="4" bestFit="true" customWidth="true" style="642" width="11.0" collapsed="false"/>
    <col min="5" max="6" customWidth="true" style="642" width="8.6328125" collapsed="false"/>
    <col min="7" max="7" customWidth="true" style="674" width="8.90625" collapsed="false"/>
    <col min="8" max="9" bestFit="true" customWidth="true" style="674" width="11.08984375" collapsed="false"/>
    <col min="10" max="11" bestFit="true" customWidth="true" style="675" width="11.08984375" collapsed="false"/>
    <col min="12" max="12" bestFit="true" customWidth="true" style="674" width="11.08984375" collapsed="false"/>
    <col min="13" max="13" customWidth="true" style="642" width="0.7265625" collapsed="false"/>
    <col min="14" max="16384" style="642" width="9.0" collapsed="false"/>
  </cols>
  <sheetData>
    <row customFormat="1" ht="16.5" r="1" s="13" spans="1:20" x14ac:dyDescent="0.25">
      <c r="A1" s="448" t="s">
        <v>182</v>
      </c>
      <c r="B1" s="449" t="s">
        <v>238</v>
      </c>
      <c r="C1" s="448"/>
      <c r="D1" s="448"/>
      <c r="E1" s="448"/>
      <c r="F1" s="448"/>
      <c r="G1" s="444"/>
      <c r="H1" s="444"/>
      <c r="I1" s="445"/>
      <c r="J1" s="445"/>
      <c r="K1" s="445"/>
      <c r="L1" s="445"/>
      <c r="M1" s="450"/>
      <c r="N1" s="450"/>
      <c r="O1" s="450"/>
      <c r="P1" s="450"/>
      <c r="Q1" s="450"/>
      <c r="R1" s="450"/>
      <c r="S1" s="450"/>
      <c r="T1" s="450"/>
    </row>
    <row ht="16.5" r="2" spans="1:20" x14ac:dyDescent="0.2">
      <c r="A2" s="448" t="s">
        <v>200</v>
      </c>
      <c r="B2" s="1004" t="s">
        <v>290</v>
      </c>
      <c r="C2" s="779"/>
      <c r="D2" s="779"/>
      <c r="E2" s="638"/>
      <c r="F2" s="638"/>
      <c r="G2" s="639"/>
      <c r="H2" s="639"/>
      <c r="I2" s="639"/>
      <c r="J2" s="640"/>
      <c r="K2" s="640"/>
      <c r="L2" s="639"/>
      <c r="M2" s="641"/>
      <c r="N2" s="641"/>
      <c r="O2" s="17"/>
      <c r="P2" s="17"/>
      <c r="Q2" s="17"/>
      <c r="R2" s="17"/>
      <c r="S2" s="17"/>
      <c r="T2" s="17"/>
    </row>
    <row ht="13.5" r="3" spans="1:20" thickBot="1" x14ac:dyDescent="0.25">
      <c r="A3" s="448"/>
      <c r="B3" s="638"/>
      <c r="C3" s="638"/>
      <c r="D3" s="638"/>
      <c r="E3" s="638"/>
      <c r="F3" s="638"/>
      <c r="G3" s="639"/>
      <c r="H3" s="639"/>
      <c r="I3" s="639"/>
      <c r="J3" s="640"/>
      <c r="K3" s="640"/>
      <c r="L3" s="643" t="s">
        <v>349</v>
      </c>
      <c r="M3" s="641"/>
      <c r="N3" s="641"/>
      <c r="O3" s="17"/>
      <c r="P3" s="17"/>
      <c r="Q3" s="17"/>
      <c r="R3" s="17"/>
      <c r="S3" s="17"/>
      <c r="T3" s="17"/>
    </row>
    <row r="4" spans="1:20" x14ac:dyDescent="0.2">
      <c r="A4" s="448"/>
      <c r="B4" s="1010" t="s">
        <v>104</v>
      </c>
      <c r="C4" s="1012" t="s">
        <v>105</v>
      </c>
      <c r="D4" s="1014" t="s">
        <v>106</v>
      </c>
      <c r="E4" s="1009" t="s">
        <v>350</v>
      </c>
      <c r="F4" s="1009"/>
      <c r="G4" s="1007" t="s">
        <v>107</v>
      </c>
      <c r="H4" s="1005" t="s">
        <v>148</v>
      </c>
      <c r="I4" s="1005"/>
      <c r="J4" s="1005"/>
      <c r="K4" s="1005"/>
      <c r="L4" s="1006"/>
      <c r="M4" s="641"/>
      <c r="N4" s="641"/>
      <c r="O4" s="17"/>
      <c r="P4" s="17"/>
      <c r="Q4" s="17"/>
      <c r="R4" s="17"/>
      <c r="S4" s="17"/>
      <c r="T4" s="17"/>
    </row>
    <row ht="13.5" r="5" spans="1:20" thickBot="1" x14ac:dyDescent="0.25">
      <c r="A5" s="448"/>
      <c r="B5" s="1011"/>
      <c r="C5" s="1013"/>
      <c r="D5" s="1015"/>
      <c r="E5" s="644" t="s">
        <v>108</v>
      </c>
      <c r="F5" s="644" t="s">
        <v>109</v>
      </c>
      <c r="G5" s="1008"/>
      <c r="H5" s="645" t="s">
        <v>296</v>
      </c>
      <c r="I5" s="645" t="s">
        <v>300</v>
      </c>
      <c r="J5" s="646" t="s">
        <v>311</v>
      </c>
      <c r="K5" s="647" t="s">
        <v>330</v>
      </c>
      <c r="L5" s="648" t="s">
        <v>368</v>
      </c>
      <c r="M5" s="641"/>
      <c r="N5" s="641"/>
      <c r="O5" s="17"/>
      <c r="P5" s="17"/>
      <c r="Q5" s="17"/>
      <c r="R5" s="17"/>
      <c r="S5" s="17"/>
      <c r="T5" s="17"/>
    </row>
    <row ht="13.5" r="6" spans="1:20" thickTop="1" x14ac:dyDescent="0.2">
      <c r="A6" s="448"/>
      <c r="B6" s="1016" t="s">
        <v>351</v>
      </c>
      <c r="C6" s="1019" t="s">
        <v>116</v>
      </c>
      <c r="D6" s="1003">
        <v>31837</v>
      </c>
      <c r="E6" s="999">
        <v>705.9</v>
      </c>
      <c r="F6" s="1002">
        <v>654.07000000000005</v>
      </c>
      <c r="G6" s="649" t="s">
        <v>117</v>
      </c>
      <c r="H6" s="650">
        <v>6908</v>
      </c>
      <c r="I6" s="650">
        <v>5726</v>
      </c>
      <c r="J6" s="651">
        <v>1191</v>
      </c>
      <c r="K6" s="652">
        <v>1110</v>
      </c>
      <c r="L6" s="653">
        <v>1986</v>
      </c>
      <c r="M6" s="641"/>
      <c r="N6" s="641"/>
      <c r="O6" s="17"/>
      <c r="P6" s="17"/>
      <c r="Q6" s="17"/>
      <c r="R6" s="17"/>
      <c r="S6" s="17"/>
      <c r="T6" s="17"/>
    </row>
    <row r="7" spans="1:20" x14ac:dyDescent="0.2">
      <c r="A7" s="448"/>
      <c r="B7" s="1017"/>
      <c r="C7" s="1020"/>
      <c r="D7" s="1000"/>
      <c r="E7" s="1000"/>
      <c r="F7" s="1000"/>
      <c r="G7" s="654" t="s">
        <v>118</v>
      </c>
      <c r="H7" s="655">
        <v>243</v>
      </c>
      <c r="I7" s="655">
        <v>242</v>
      </c>
      <c r="J7" s="656">
        <v>36</v>
      </c>
      <c r="K7" s="657">
        <v>82</v>
      </c>
      <c r="L7" s="658">
        <v>97</v>
      </c>
      <c r="M7" s="641"/>
      <c r="N7" s="641"/>
      <c r="O7" s="17"/>
      <c r="P7" s="17"/>
      <c r="Q7" s="17"/>
      <c r="R7" s="17"/>
      <c r="S7" s="17"/>
      <c r="T7" s="17"/>
    </row>
    <row ht="13.5" r="8" spans="1:20" thickBot="1" x14ac:dyDescent="0.25">
      <c r="A8" s="448"/>
      <c r="B8" s="1018"/>
      <c r="C8" s="1021"/>
      <c r="D8" s="1001"/>
      <c r="E8" s="1001"/>
      <c r="F8" s="1001"/>
      <c r="G8" s="659" t="s">
        <v>119</v>
      </c>
      <c r="H8" s="660">
        <v>4282</v>
      </c>
      <c r="I8" s="660">
        <v>3595</v>
      </c>
      <c r="J8" s="661">
        <v>1985</v>
      </c>
      <c r="K8" s="662">
        <v>1795</v>
      </c>
      <c r="L8" s="663">
        <v>2510</v>
      </c>
      <c r="M8" s="641"/>
      <c r="N8" s="641"/>
      <c r="O8" s="17"/>
      <c r="P8" s="17"/>
      <c r="Q8" s="17"/>
      <c r="R8" s="17"/>
      <c r="S8" s="17"/>
      <c r="T8" s="17"/>
    </row>
    <row r="9" spans="1:20" x14ac:dyDescent="0.2">
      <c r="A9" s="448"/>
      <c r="B9" s="664"/>
      <c r="C9" s="664"/>
      <c r="D9" s="665"/>
      <c r="E9" s="664"/>
      <c r="F9" s="664"/>
      <c r="G9" s="666"/>
      <c r="H9" s="667"/>
      <c r="I9" s="667"/>
      <c r="J9" s="667"/>
      <c r="K9" s="668"/>
      <c r="L9" s="639"/>
      <c r="M9" s="641"/>
      <c r="N9" s="641"/>
      <c r="O9" s="17"/>
      <c r="P9" s="17"/>
      <c r="Q9" s="17"/>
      <c r="R9" s="17"/>
      <c r="S9" s="17"/>
      <c r="T9" s="17"/>
    </row>
    <row r="10" spans="1:20" x14ac:dyDescent="0.2">
      <c r="A10" s="669"/>
      <c r="B10" s="670"/>
      <c r="C10" s="670"/>
      <c r="D10" s="670"/>
      <c r="E10" s="670"/>
      <c r="F10" s="638"/>
      <c r="G10" s="639"/>
      <c r="H10" s="639"/>
      <c r="I10" s="639"/>
      <c r="J10" s="640"/>
      <c r="K10" s="640"/>
      <c r="L10" s="671"/>
      <c r="M10" s="641"/>
      <c r="N10" s="641"/>
      <c r="O10" s="17"/>
      <c r="P10" s="17"/>
      <c r="Q10" s="17"/>
      <c r="R10" s="17"/>
      <c r="S10" s="17"/>
      <c r="T10" s="17"/>
    </row>
    <row r="11" spans="1:20" x14ac:dyDescent="0.2">
      <c r="A11" s="448"/>
      <c r="B11" s="641"/>
      <c r="C11" s="641"/>
      <c r="D11" s="641"/>
      <c r="E11" s="641"/>
      <c r="F11" s="641"/>
      <c r="G11" s="672"/>
      <c r="H11" s="672"/>
      <c r="I11" s="672"/>
      <c r="J11" s="673"/>
      <c r="K11" s="673"/>
      <c r="L11" s="672"/>
      <c r="M11" s="641"/>
      <c r="N11" s="641"/>
      <c r="O11" s="17"/>
      <c r="P11" s="17"/>
      <c r="Q11" s="17"/>
      <c r="R11" s="17"/>
      <c r="S11" s="17"/>
      <c r="T11" s="17"/>
    </row>
    <row r="12" spans="1:20" x14ac:dyDescent="0.2">
      <c r="A12" s="448"/>
      <c r="B12" s="641"/>
      <c r="C12" s="641"/>
      <c r="D12" s="641"/>
      <c r="E12" s="641"/>
      <c r="F12" s="641"/>
      <c r="G12" s="672"/>
      <c r="H12" s="672"/>
      <c r="I12" s="672"/>
      <c r="J12" s="673"/>
      <c r="K12" s="673"/>
      <c r="L12" s="672"/>
      <c r="M12" s="641"/>
      <c r="N12" s="641"/>
      <c r="O12" s="17"/>
      <c r="P12" s="17"/>
      <c r="Q12" s="17"/>
      <c r="R12" s="17"/>
      <c r="S12" s="17"/>
      <c r="T12" s="17"/>
    </row>
    <row customHeight="1" ht="15.75" r="27" x14ac:dyDescent="0.2"/>
  </sheetData>
  <mergeCells count="12">
    <mergeCell ref="E6:E8"/>
    <mergeCell ref="F6:F8"/>
    <mergeCell ref="D6:D8"/>
    <mergeCell ref="B2:D2"/>
    <mergeCell ref="H4:L4"/>
    <mergeCell ref="G4:G5"/>
    <mergeCell ref="E4:F4"/>
    <mergeCell ref="B4:B5"/>
    <mergeCell ref="C4:C5"/>
    <mergeCell ref="D4:D5"/>
    <mergeCell ref="B6:B8"/>
    <mergeCell ref="C6:C8"/>
  </mergeCells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U37"/>
  <sheetViews>
    <sheetView showGridLines="0" workbookViewId="0" zoomScale="55" zoomScaleNormal="55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126" width="11.0" collapsed="false"/>
    <col min="3" max="15" bestFit="true" customWidth="true" style="128" width="9.08984375" collapsed="false"/>
    <col min="16" max="17" bestFit="true" customWidth="true" style="128" width="10.26953125" collapsed="false"/>
    <col min="18" max="18" style="128" width="9.0" collapsed="false"/>
    <col min="19" max="19" bestFit="true" customWidth="true" style="128" width="10.26953125" collapsed="false"/>
    <col min="20" max="20" bestFit="true" customWidth="true" style="128" width="10.0" collapsed="false"/>
    <col min="21" max="21" customWidth="true" style="126" width="1.453125" collapsed="false"/>
    <col min="22" max="16384" style="126" width="9.0" collapsed="false"/>
  </cols>
  <sheetData>
    <row customFormat="1" ht="16.5" r="1" s="13" spans="1:20" x14ac:dyDescent="0.25">
      <c r="A1" s="13" t="s">
        <v>182</v>
      </c>
      <c r="B1" s="123" t="s">
        <v>237</v>
      </c>
      <c r="C1" s="123"/>
      <c r="D1" s="123"/>
      <c r="E1" s="123"/>
      <c r="H1" s="14"/>
      <c r="I1" s="14"/>
      <c r="J1" s="14"/>
      <c r="K1" s="14"/>
      <c r="M1" s="14"/>
      <c r="N1" s="14"/>
      <c r="O1" s="14"/>
      <c r="P1" s="14"/>
      <c r="R1" s="14"/>
      <c r="S1" s="14"/>
      <c r="T1" s="14"/>
    </row>
    <row ht="16.5" r="2" spans="1:20" x14ac:dyDescent="0.2">
      <c r="A2" s="13" t="s">
        <v>183</v>
      </c>
      <c r="B2" s="816" t="s">
        <v>123</v>
      </c>
      <c r="C2" s="816"/>
      <c r="D2" s="816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 t="s">
        <v>381</v>
      </c>
      <c r="Q2" s="124"/>
      <c r="R2" s="124"/>
      <c r="S2" s="124"/>
      <c r="T2" s="124"/>
    </row>
    <row ht="13.5" r="3" spans="1:20" thickBot="1" x14ac:dyDescent="0.25">
      <c r="B3" s="127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Q3" s="124"/>
      <c r="R3" s="124"/>
    </row>
    <row r="4" spans="1:20" x14ac:dyDescent="0.2">
      <c r="B4" s="809" t="s">
        <v>29</v>
      </c>
      <c r="C4" s="811" t="s">
        <v>197</v>
      </c>
      <c r="D4" s="811"/>
      <c r="E4" s="811"/>
      <c r="F4" s="811"/>
      <c r="G4" s="812"/>
      <c r="H4" s="813" t="s">
        <v>198</v>
      </c>
      <c r="I4" s="814"/>
      <c r="J4" s="814"/>
      <c r="K4" s="814"/>
      <c r="L4" s="815"/>
      <c r="M4" s="813" t="s">
        <v>227</v>
      </c>
      <c r="N4" s="814"/>
      <c r="O4" s="814"/>
      <c r="P4" s="814"/>
      <c r="Q4" s="815"/>
      <c r="R4" s="126"/>
      <c r="S4" s="126"/>
      <c r="T4" s="126"/>
    </row>
    <row ht="26.5" r="5" spans="1:20" thickBot="1" x14ac:dyDescent="0.25">
      <c r="B5" s="810"/>
      <c r="C5" s="129" t="s">
        <v>325</v>
      </c>
      <c r="D5" s="129" t="s">
        <v>312</v>
      </c>
      <c r="E5" s="130" t="s">
        <v>354</v>
      </c>
      <c r="F5" s="131" t="s">
        <v>355</v>
      </c>
      <c r="G5" s="132" t="s">
        <v>380</v>
      </c>
      <c r="H5" s="133" t="s">
        <v>325</v>
      </c>
      <c r="I5" s="129" t="s">
        <v>312</v>
      </c>
      <c r="J5" s="130" t="s">
        <v>354</v>
      </c>
      <c r="K5" s="131" t="s">
        <v>355</v>
      </c>
      <c r="L5" s="132" t="s">
        <v>380</v>
      </c>
      <c r="M5" s="133" t="s">
        <v>325</v>
      </c>
      <c r="N5" s="129" t="s">
        <v>312</v>
      </c>
      <c r="O5" s="130" t="s">
        <v>354</v>
      </c>
      <c r="P5" s="131" t="s">
        <v>355</v>
      </c>
      <c r="Q5" s="132" t="s">
        <v>380</v>
      </c>
      <c r="R5" s="126"/>
      <c r="S5" s="126"/>
      <c r="T5" s="126"/>
    </row>
    <row ht="13.5" r="6" spans="1:20" thickTop="1" x14ac:dyDescent="0.2">
      <c r="B6" s="134" t="s">
        <v>24</v>
      </c>
      <c r="C6" s="135">
        <v>731</v>
      </c>
      <c r="D6" s="135">
        <v>703</v>
      </c>
      <c r="E6" s="136">
        <v>666</v>
      </c>
      <c r="F6" s="135">
        <v>645</v>
      </c>
      <c r="G6" s="137">
        <v>985</v>
      </c>
      <c r="H6" s="136">
        <v>11946</v>
      </c>
      <c r="I6" s="135">
        <v>12187</v>
      </c>
      <c r="J6" s="136">
        <v>12108</v>
      </c>
      <c r="K6" s="135">
        <v>12109</v>
      </c>
      <c r="L6" s="137">
        <v>12123</v>
      </c>
      <c r="M6" s="136">
        <v>247163</v>
      </c>
      <c r="N6" s="135">
        <v>265769</v>
      </c>
      <c r="O6" s="136">
        <v>295049</v>
      </c>
      <c r="P6" s="135">
        <v>295162</v>
      </c>
      <c r="Q6" s="138">
        <v>302719</v>
      </c>
      <c r="R6" s="126"/>
      <c r="S6" s="139"/>
      <c r="T6" s="140"/>
    </row>
    <row r="7" spans="1:20" x14ac:dyDescent="0.2">
      <c r="B7" s="141" t="s">
        <v>30</v>
      </c>
      <c r="C7" s="142" t="s">
        <v>195</v>
      </c>
      <c r="D7" s="143" t="s">
        <v>195</v>
      </c>
      <c r="E7" s="144" t="s">
        <v>195</v>
      </c>
      <c r="F7" s="143" t="s">
        <v>195</v>
      </c>
      <c r="G7" s="145">
        <v>384</v>
      </c>
      <c r="H7" s="146" t="s">
        <v>195</v>
      </c>
      <c r="I7" s="143" t="s">
        <v>195</v>
      </c>
      <c r="J7" s="144" t="s">
        <v>195</v>
      </c>
      <c r="K7" s="143" t="s">
        <v>195</v>
      </c>
      <c r="L7" s="145">
        <v>807</v>
      </c>
      <c r="M7" s="146" t="s">
        <v>195</v>
      </c>
      <c r="N7" s="143" t="s">
        <v>195</v>
      </c>
      <c r="O7" s="144" t="s">
        <v>195</v>
      </c>
      <c r="P7" s="143" t="s">
        <v>195</v>
      </c>
      <c r="Q7" s="145">
        <v>9513</v>
      </c>
      <c r="R7" s="126"/>
      <c r="S7" s="147"/>
      <c r="T7" s="148"/>
    </row>
    <row r="8" spans="1:20" x14ac:dyDescent="0.2">
      <c r="B8" s="141" t="s">
        <v>32</v>
      </c>
      <c r="C8" s="143">
        <v>443</v>
      </c>
      <c r="D8" s="143">
        <v>423</v>
      </c>
      <c r="E8" s="144">
        <v>390</v>
      </c>
      <c r="F8" s="143">
        <v>376</v>
      </c>
      <c r="G8" s="145">
        <v>356</v>
      </c>
      <c r="H8" s="144">
        <v>2662</v>
      </c>
      <c r="I8" s="143">
        <v>2585</v>
      </c>
      <c r="J8" s="144">
        <v>2367</v>
      </c>
      <c r="K8" s="143">
        <v>2313</v>
      </c>
      <c r="L8" s="145">
        <v>2089</v>
      </c>
      <c r="M8" s="144">
        <v>33534</v>
      </c>
      <c r="N8" s="143">
        <v>32172</v>
      </c>
      <c r="O8" s="144">
        <v>30242</v>
      </c>
      <c r="P8" s="143">
        <v>30419</v>
      </c>
      <c r="Q8" s="145">
        <v>30458</v>
      </c>
      <c r="R8" s="126"/>
      <c r="S8" s="149"/>
      <c r="T8" s="140"/>
    </row>
    <row r="9" spans="1:20" x14ac:dyDescent="0.2">
      <c r="B9" s="141" t="s">
        <v>33</v>
      </c>
      <c r="C9" s="143">
        <v>192</v>
      </c>
      <c r="D9" s="143">
        <v>171</v>
      </c>
      <c r="E9" s="144">
        <v>172</v>
      </c>
      <c r="F9" s="143">
        <v>165</v>
      </c>
      <c r="G9" s="145">
        <v>133</v>
      </c>
      <c r="H9" s="144">
        <v>2570</v>
      </c>
      <c r="I9" s="143">
        <v>2301</v>
      </c>
      <c r="J9" s="144">
        <v>2299</v>
      </c>
      <c r="K9" s="143">
        <v>2248</v>
      </c>
      <c r="L9" s="145">
        <v>1768</v>
      </c>
      <c r="M9" s="144">
        <v>40154</v>
      </c>
      <c r="N9" s="143">
        <v>36433</v>
      </c>
      <c r="O9" s="144">
        <v>37041</v>
      </c>
      <c r="P9" s="143">
        <v>37135</v>
      </c>
      <c r="Q9" s="145">
        <v>29530</v>
      </c>
      <c r="R9" s="126"/>
      <c r="S9" s="149"/>
      <c r="T9" s="140"/>
    </row>
    <row r="10" spans="1:20" x14ac:dyDescent="0.2">
      <c r="B10" s="141" t="s">
        <v>34</v>
      </c>
      <c r="C10" s="143">
        <v>52</v>
      </c>
      <c r="D10" s="143">
        <v>56</v>
      </c>
      <c r="E10" s="144">
        <v>54</v>
      </c>
      <c r="F10" s="143">
        <v>57</v>
      </c>
      <c r="G10" s="145">
        <v>56</v>
      </c>
      <c r="H10" s="144">
        <v>1220</v>
      </c>
      <c r="I10" s="143">
        <v>1314</v>
      </c>
      <c r="J10" s="144">
        <v>1276</v>
      </c>
      <c r="K10" s="143">
        <v>1361</v>
      </c>
      <c r="L10" s="145">
        <v>1301</v>
      </c>
      <c r="M10" s="144">
        <v>25546</v>
      </c>
      <c r="N10" s="143">
        <v>24565</v>
      </c>
      <c r="O10" s="144">
        <v>26522</v>
      </c>
      <c r="P10" s="143">
        <v>29290</v>
      </c>
      <c r="Q10" s="145">
        <v>41133</v>
      </c>
      <c r="R10" s="126"/>
      <c r="S10" s="149"/>
      <c r="T10" s="140"/>
    </row>
    <row r="11" spans="1:20" x14ac:dyDescent="0.2">
      <c r="B11" s="141" t="s">
        <v>35</v>
      </c>
      <c r="C11" s="143">
        <v>17</v>
      </c>
      <c r="D11" s="143">
        <v>25</v>
      </c>
      <c r="E11" s="144">
        <v>23</v>
      </c>
      <c r="F11" s="143">
        <v>20</v>
      </c>
      <c r="G11" s="145">
        <v>25</v>
      </c>
      <c r="H11" s="144">
        <v>686</v>
      </c>
      <c r="I11" s="143">
        <v>977</v>
      </c>
      <c r="J11" s="144">
        <v>901</v>
      </c>
      <c r="K11" s="143">
        <v>807</v>
      </c>
      <c r="L11" s="145">
        <v>976</v>
      </c>
      <c r="M11" s="144">
        <v>10101</v>
      </c>
      <c r="N11" s="143">
        <v>17068</v>
      </c>
      <c r="O11" s="144">
        <v>14493</v>
      </c>
      <c r="P11" s="143">
        <v>12987</v>
      </c>
      <c r="Q11" s="145">
        <v>20437</v>
      </c>
      <c r="R11" s="126"/>
      <c r="S11" s="149"/>
      <c r="T11" s="140"/>
    </row>
    <row r="12" spans="1:20" x14ac:dyDescent="0.2">
      <c r="B12" s="141" t="s">
        <v>36</v>
      </c>
      <c r="C12" s="143">
        <v>17</v>
      </c>
      <c r="D12" s="143">
        <v>18</v>
      </c>
      <c r="E12" s="144">
        <v>16</v>
      </c>
      <c r="F12" s="143">
        <v>17</v>
      </c>
      <c r="G12" s="145">
        <v>21</v>
      </c>
      <c r="H12" s="144">
        <v>1109</v>
      </c>
      <c r="I12" s="143">
        <v>1177</v>
      </c>
      <c r="J12" s="144">
        <v>1052</v>
      </c>
      <c r="K12" s="143">
        <v>1154</v>
      </c>
      <c r="L12" s="145">
        <v>1383</v>
      </c>
      <c r="M12" s="144">
        <v>21666</v>
      </c>
      <c r="N12" s="143">
        <v>22705</v>
      </c>
      <c r="O12" s="144">
        <v>19723</v>
      </c>
      <c r="P12" s="143">
        <v>22845</v>
      </c>
      <c r="Q12" s="145">
        <v>30320</v>
      </c>
      <c r="R12" s="126"/>
      <c r="S12" s="149"/>
      <c r="T12" s="140"/>
    </row>
    <row r="13" spans="1:20" x14ac:dyDescent="0.2">
      <c r="B13" s="141" t="s">
        <v>37</v>
      </c>
      <c r="C13" s="143">
        <v>9</v>
      </c>
      <c r="D13" s="143">
        <v>9</v>
      </c>
      <c r="E13" s="144">
        <v>9</v>
      </c>
      <c r="F13" s="143">
        <v>8</v>
      </c>
      <c r="G13" s="145">
        <v>7</v>
      </c>
      <c r="H13" s="144">
        <v>1105</v>
      </c>
      <c r="I13" s="143">
        <v>1184</v>
      </c>
      <c r="J13" s="144">
        <v>1171</v>
      </c>
      <c r="K13" s="143">
        <v>1087</v>
      </c>
      <c r="L13" s="145">
        <v>950</v>
      </c>
      <c r="M13" s="150" t="s">
        <v>149</v>
      </c>
      <c r="N13" s="151" t="s">
        <v>149</v>
      </c>
      <c r="O13" s="150" t="s">
        <v>149</v>
      </c>
      <c r="P13" s="151" t="s">
        <v>149</v>
      </c>
      <c r="Q13" s="145">
        <v>23977</v>
      </c>
      <c r="R13" s="126"/>
      <c r="S13" s="126"/>
      <c r="T13" s="126"/>
    </row>
    <row r="14" spans="1:20" x14ac:dyDescent="0.2">
      <c r="B14" s="141" t="s">
        <v>38</v>
      </c>
      <c r="C14" s="143" t="s">
        <v>195</v>
      </c>
      <c r="D14" s="143" t="s">
        <v>195</v>
      </c>
      <c r="E14" s="152" t="s">
        <v>195</v>
      </c>
      <c r="F14" s="143">
        <v>1</v>
      </c>
      <c r="G14" s="145">
        <v>2</v>
      </c>
      <c r="H14" s="144" t="s">
        <v>195</v>
      </c>
      <c r="I14" s="143" t="s">
        <v>195</v>
      </c>
      <c r="J14" s="153" t="s">
        <v>195</v>
      </c>
      <c r="K14" s="143">
        <v>297</v>
      </c>
      <c r="L14" s="145">
        <v>592</v>
      </c>
      <c r="M14" s="150" t="s">
        <v>195</v>
      </c>
      <c r="N14" s="151" t="s">
        <v>195</v>
      </c>
      <c r="O14" s="150" t="s">
        <v>195</v>
      </c>
      <c r="P14" s="151" t="s">
        <v>149</v>
      </c>
      <c r="Q14" s="154" t="s">
        <v>149</v>
      </c>
      <c r="R14" s="126"/>
      <c r="S14" s="126"/>
      <c r="T14" s="126"/>
    </row>
    <row r="15" spans="1:20" x14ac:dyDescent="0.2">
      <c r="B15" s="141" t="s">
        <v>39</v>
      </c>
      <c r="C15" s="142" t="s">
        <v>195</v>
      </c>
      <c r="D15" s="142" t="s">
        <v>195</v>
      </c>
      <c r="E15" s="143">
        <v>1</v>
      </c>
      <c r="F15" s="142" t="s">
        <v>195</v>
      </c>
      <c r="G15" s="155" t="s">
        <v>195</v>
      </c>
      <c r="H15" s="146" t="s">
        <v>195</v>
      </c>
      <c r="I15" s="142" t="s">
        <v>195</v>
      </c>
      <c r="J15" s="144">
        <v>300</v>
      </c>
      <c r="K15" s="142" t="s">
        <v>195</v>
      </c>
      <c r="L15" s="155" t="s">
        <v>195</v>
      </c>
      <c r="M15" s="150" t="s">
        <v>195</v>
      </c>
      <c r="N15" s="151" t="s">
        <v>195</v>
      </c>
      <c r="O15" s="150" t="s">
        <v>149</v>
      </c>
      <c r="P15" s="151" t="s">
        <v>195</v>
      </c>
      <c r="Q15" s="154" t="s">
        <v>195</v>
      </c>
      <c r="R15" s="126"/>
      <c r="S15" s="126"/>
      <c r="T15" s="126"/>
    </row>
    <row r="16" spans="1:20" x14ac:dyDescent="0.2">
      <c r="B16" s="141" t="s">
        <v>40</v>
      </c>
      <c r="C16" s="142" t="s">
        <v>195</v>
      </c>
      <c r="D16" s="142" t="s">
        <v>195</v>
      </c>
      <c r="E16" s="146" t="s">
        <v>195</v>
      </c>
      <c r="F16" s="142" t="s">
        <v>195</v>
      </c>
      <c r="G16" s="156" t="s">
        <v>195</v>
      </c>
      <c r="H16" s="146" t="s">
        <v>195</v>
      </c>
      <c r="I16" s="142" t="s">
        <v>195</v>
      </c>
      <c r="J16" s="146" t="s">
        <v>195</v>
      </c>
      <c r="K16" s="142" t="s">
        <v>195</v>
      </c>
      <c r="L16" s="156" t="s">
        <v>195</v>
      </c>
      <c r="M16" s="150" t="s">
        <v>195</v>
      </c>
      <c r="N16" s="151" t="s">
        <v>195</v>
      </c>
      <c r="O16" s="150" t="s">
        <v>195</v>
      </c>
      <c r="P16" s="151" t="s">
        <v>195</v>
      </c>
      <c r="Q16" s="154" t="s">
        <v>195</v>
      </c>
      <c r="R16" s="126"/>
      <c r="S16" s="126"/>
      <c r="T16" s="126"/>
    </row>
    <row ht="13.5" r="17" spans="2:20" thickBot="1" x14ac:dyDescent="0.25">
      <c r="B17" s="157" t="s">
        <v>31</v>
      </c>
      <c r="C17" s="158">
        <v>1</v>
      </c>
      <c r="D17" s="158">
        <v>1</v>
      </c>
      <c r="E17" s="159">
        <v>1</v>
      </c>
      <c r="F17" s="158">
        <v>1</v>
      </c>
      <c r="G17" s="160">
        <v>1</v>
      </c>
      <c r="H17" s="159">
        <v>2594</v>
      </c>
      <c r="I17" s="158">
        <v>2649</v>
      </c>
      <c r="J17" s="159">
        <v>2742</v>
      </c>
      <c r="K17" s="158">
        <v>2842</v>
      </c>
      <c r="L17" s="160">
        <v>2257</v>
      </c>
      <c r="M17" s="161" t="s">
        <v>149</v>
      </c>
      <c r="N17" s="162" t="s">
        <v>149</v>
      </c>
      <c r="O17" s="163" t="s">
        <v>149</v>
      </c>
      <c r="P17" s="162" t="s">
        <v>149</v>
      </c>
      <c r="Q17" s="164" t="s">
        <v>149</v>
      </c>
      <c r="R17" s="126"/>
      <c r="S17" s="126"/>
      <c r="T17" s="126"/>
    </row>
    <row r="18" spans="2:20" x14ac:dyDescent="0.2"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7"/>
      <c r="P18" s="167"/>
      <c r="Q18" s="166"/>
      <c r="R18" s="167"/>
      <c r="S18" s="167"/>
      <c r="T18" s="166"/>
    </row>
    <row r="19" spans="2:20" x14ac:dyDescent="0.2">
      <c r="B19" s="168" t="s">
        <v>249</v>
      </c>
      <c r="C19" s="124"/>
      <c r="D19" s="124"/>
      <c r="E19" s="124"/>
      <c r="F19" s="124"/>
      <c r="G19" s="124"/>
      <c r="H19" s="124"/>
      <c r="I19" s="124"/>
      <c r="J19" s="124"/>
      <c r="L19" s="124"/>
      <c r="P19" s="124"/>
      <c r="Q19" s="124"/>
      <c r="R19" s="124"/>
      <c r="S19" s="124"/>
      <c r="T19" s="124"/>
    </row>
    <row r="20" spans="2:20" x14ac:dyDescent="0.2">
      <c r="B20" s="127" t="s">
        <v>229</v>
      </c>
      <c r="C20" s="124"/>
      <c r="D20" s="124"/>
      <c r="E20" s="124"/>
      <c r="F20" s="124"/>
      <c r="G20" s="124"/>
      <c r="H20" s="124"/>
      <c r="I20" s="124"/>
      <c r="J20" s="124"/>
      <c r="L20" s="124"/>
      <c r="P20" s="124"/>
      <c r="Q20" s="124"/>
      <c r="R20" s="124"/>
      <c r="S20" s="124"/>
      <c r="T20" s="124"/>
    </row>
    <row r="21" spans="2:20" x14ac:dyDescent="0.2">
      <c r="B21" s="127" t="s">
        <v>214</v>
      </c>
      <c r="C21" s="17"/>
      <c r="D21" s="17"/>
      <c r="E21" s="17"/>
      <c r="F21" s="17"/>
      <c r="G21" s="17"/>
      <c r="H21" s="17"/>
      <c r="I21" s="17"/>
      <c r="J21" s="17"/>
      <c r="L21" s="17"/>
      <c r="P21" s="17"/>
      <c r="Q21" s="17"/>
      <c r="R21" s="17"/>
      <c r="S21" s="17"/>
      <c r="T21" s="17"/>
    </row>
    <row r="22" spans="2:20" x14ac:dyDescent="0.2">
      <c r="B22" s="169" t="s">
        <v>382</v>
      </c>
      <c r="C22" s="17"/>
      <c r="D22" s="17"/>
      <c r="E22" s="17"/>
      <c r="F22" s="17"/>
      <c r="G22" s="17"/>
      <c r="H22" s="17"/>
      <c r="I22" s="17"/>
      <c r="J22" s="17"/>
      <c r="L22" s="17"/>
      <c r="P22" s="17"/>
      <c r="Q22" s="17"/>
      <c r="R22" s="17"/>
      <c r="S22" s="17"/>
      <c r="T22" s="17"/>
    </row>
    <row r="23" spans="2:20" x14ac:dyDescent="0.2">
      <c r="B23" s="169" t="s">
        <v>383</v>
      </c>
      <c r="C23" s="17"/>
      <c r="D23" s="17"/>
      <c r="E23" s="17"/>
      <c r="F23" s="17"/>
      <c r="G23" s="17"/>
      <c r="H23" s="17"/>
      <c r="I23" s="17"/>
      <c r="J23" s="17"/>
      <c r="L23" s="17"/>
      <c r="P23" s="17"/>
      <c r="Q23" s="17"/>
      <c r="R23" s="17"/>
      <c r="S23" s="17"/>
      <c r="T23" s="17"/>
    </row>
    <row ht="13.5" r="29" spans="2:20" x14ac:dyDescent="0.25">
      <c r="J29" s="170"/>
    </row>
    <row ht="13.5" r="30" spans="2:20" x14ac:dyDescent="0.25">
      <c r="J30" s="170"/>
      <c r="N30" s="170"/>
    </row>
    <row ht="13.5" r="31" spans="2:20" x14ac:dyDescent="0.25">
      <c r="J31" s="170"/>
      <c r="N31" s="170"/>
    </row>
    <row ht="13.5" r="32" spans="2:20" x14ac:dyDescent="0.25">
      <c r="J32" s="170"/>
      <c r="N32" s="170"/>
    </row>
    <row ht="13.5" r="33" spans="10:14" x14ac:dyDescent="0.25">
      <c r="J33" s="170"/>
      <c r="N33" s="170"/>
    </row>
    <row ht="13.5" r="34" spans="10:14" x14ac:dyDescent="0.25">
      <c r="J34" s="171"/>
      <c r="N34" s="170"/>
    </row>
    <row r="35" spans="10:14" x14ac:dyDescent="0.2">
      <c r="J35" s="171"/>
      <c r="N35" s="171"/>
    </row>
    <row r="36" spans="10:14" x14ac:dyDescent="0.2">
      <c r="J36" s="171"/>
      <c r="N36" s="171"/>
    </row>
    <row r="37" spans="10:14" x14ac:dyDescent="0.2">
      <c r="N37" s="171"/>
    </row>
  </sheetData>
  <mergeCells count="5">
    <mergeCell ref="B4:B5"/>
    <mergeCell ref="C4:G4"/>
    <mergeCell ref="M4:Q4"/>
    <mergeCell ref="H4:L4"/>
    <mergeCell ref="B2:D2"/>
  </mergeCells>
  <phoneticPr fontId="12"/>
  <pageMargins bottom="1" footer="0.51200000000000001" header="0.51200000000000001" left="0.75" right="0.75" top="1"/>
  <pageSetup orientation="landscape" paperSize="9" r:id="rId1" scale="80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X36"/>
  <sheetViews>
    <sheetView showGridLines="0" workbookViewId="0" zoomScale="55" zoomScaleNormal="55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126" width="41.36328125" collapsed="false"/>
    <col min="3" max="15" customWidth="true" style="128" width="9.0" collapsed="false"/>
    <col min="16" max="16" bestFit="true" customWidth="true" style="128" width="10.453125" collapsed="false"/>
    <col min="17" max="17" customWidth="true" style="128" width="9.0" collapsed="false"/>
    <col min="18" max="20" customWidth="true" style="126" width="9.0" collapsed="false"/>
    <col min="21" max="16384" style="126" width="9.0" collapsed="false"/>
  </cols>
  <sheetData>
    <row customFormat="1" ht="16.5" r="1" s="13" spans="1:23" x14ac:dyDescent="0.25">
      <c r="A1" s="13" t="s">
        <v>182</v>
      </c>
      <c r="B1" s="12" t="s">
        <v>237</v>
      </c>
      <c r="H1" s="14"/>
      <c r="I1" s="14"/>
      <c r="J1" s="14"/>
      <c r="K1" s="14"/>
      <c r="M1" s="14"/>
      <c r="N1" s="14"/>
      <c r="O1" s="14"/>
      <c r="P1" s="14"/>
    </row>
    <row ht="16.5" r="2" spans="1:23" x14ac:dyDescent="0.2">
      <c r="A2" s="13" t="s">
        <v>183</v>
      </c>
      <c r="B2" s="172" t="s">
        <v>124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customHeight="1" ht="15" r="3" spans="1:23" thickBot="1" x14ac:dyDescent="0.2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23" x14ac:dyDescent="0.2">
      <c r="B4" s="820" t="s">
        <v>41</v>
      </c>
      <c r="C4" s="822" t="s">
        <v>140</v>
      </c>
      <c r="D4" s="822"/>
      <c r="E4" s="822"/>
      <c r="F4" s="822"/>
      <c r="G4" s="822"/>
      <c r="H4" s="817" t="s">
        <v>198</v>
      </c>
      <c r="I4" s="818"/>
      <c r="J4" s="818"/>
      <c r="K4" s="818"/>
      <c r="L4" s="819"/>
      <c r="M4" s="817" t="s">
        <v>228</v>
      </c>
      <c r="N4" s="818"/>
      <c r="O4" s="818"/>
      <c r="P4" s="818"/>
      <c r="Q4" s="819"/>
    </row>
    <row ht="26.5" r="5" spans="1:23" thickBot="1" x14ac:dyDescent="0.25">
      <c r="B5" s="821"/>
      <c r="C5" s="173" t="s">
        <v>325</v>
      </c>
      <c r="D5" s="174" t="s">
        <v>312</v>
      </c>
      <c r="E5" s="173" t="s">
        <v>354</v>
      </c>
      <c r="F5" s="173" t="s">
        <v>298</v>
      </c>
      <c r="G5" s="175" t="s">
        <v>384</v>
      </c>
      <c r="H5" s="176" t="s">
        <v>325</v>
      </c>
      <c r="I5" s="174" t="s">
        <v>312</v>
      </c>
      <c r="J5" s="176" t="s">
        <v>354</v>
      </c>
      <c r="K5" s="173" t="s">
        <v>385</v>
      </c>
      <c r="L5" s="175" t="s">
        <v>384</v>
      </c>
      <c r="M5" s="176" t="s">
        <v>325</v>
      </c>
      <c r="N5" s="174" t="s">
        <v>312</v>
      </c>
      <c r="O5" s="176" t="s">
        <v>354</v>
      </c>
      <c r="P5" s="173" t="s">
        <v>385</v>
      </c>
      <c r="Q5" s="175" t="s">
        <v>384</v>
      </c>
    </row>
    <row ht="13.5" r="6" spans="1:23" thickTop="1" x14ac:dyDescent="0.2">
      <c r="B6" s="177" t="s">
        <v>42</v>
      </c>
      <c r="C6" s="178">
        <v>31</v>
      </c>
      <c r="D6" s="179">
        <v>31</v>
      </c>
      <c r="E6" s="180">
        <v>29</v>
      </c>
      <c r="F6" s="179">
        <v>31</v>
      </c>
      <c r="G6" s="181">
        <v>27</v>
      </c>
      <c r="H6" s="178">
        <v>440</v>
      </c>
      <c r="I6" s="179">
        <v>441</v>
      </c>
      <c r="J6" s="180">
        <v>435</v>
      </c>
      <c r="K6" s="178">
        <v>440</v>
      </c>
      <c r="L6" s="182">
        <v>371</v>
      </c>
      <c r="M6" s="178">
        <v>9291</v>
      </c>
      <c r="N6" s="179">
        <v>8640</v>
      </c>
      <c r="O6" s="180">
        <v>8328</v>
      </c>
      <c r="P6" s="178">
        <v>8449</v>
      </c>
      <c r="Q6" s="182">
        <v>6700</v>
      </c>
      <c r="R6" s="183"/>
      <c r="S6" s="183"/>
      <c r="W6" s="184"/>
    </row>
    <row r="7" spans="1:23" x14ac:dyDescent="0.2">
      <c r="B7" s="185" t="s">
        <v>233</v>
      </c>
      <c r="C7" s="186">
        <v>4</v>
      </c>
      <c r="D7" s="187">
        <v>3</v>
      </c>
      <c r="E7" s="188">
        <v>3</v>
      </c>
      <c r="F7" s="187">
        <v>4</v>
      </c>
      <c r="G7" s="189">
        <v>4</v>
      </c>
      <c r="H7" s="186">
        <v>63</v>
      </c>
      <c r="I7" s="187">
        <v>60</v>
      </c>
      <c r="J7" s="188">
        <v>62</v>
      </c>
      <c r="K7" s="186">
        <v>78</v>
      </c>
      <c r="L7" s="190">
        <v>64</v>
      </c>
      <c r="M7" s="186">
        <v>984</v>
      </c>
      <c r="N7" s="187">
        <v>944</v>
      </c>
      <c r="O7" s="188">
        <v>1011</v>
      </c>
      <c r="P7" s="186">
        <v>1076</v>
      </c>
      <c r="Q7" s="190">
        <v>1050</v>
      </c>
      <c r="R7" s="183"/>
      <c r="S7" s="183"/>
      <c r="W7" s="184"/>
    </row>
    <row r="8" spans="1:23" x14ac:dyDescent="0.2">
      <c r="B8" s="185" t="s">
        <v>220</v>
      </c>
      <c r="C8" s="186">
        <v>62</v>
      </c>
      <c r="D8" s="187">
        <v>56</v>
      </c>
      <c r="E8" s="188">
        <v>51</v>
      </c>
      <c r="F8" s="187">
        <v>52</v>
      </c>
      <c r="G8" s="189">
        <v>80</v>
      </c>
      <c r="H8" s="186">
        <v>559</v>
      </c>
      <c r="I8" s="187">
        <v>544</v>
      </c>
      <c r="J8" s="188">
        <v>516</v>
      </c>
      <c r="K8" s="186">
        <v>510</v>
      </c>
      <c r="L8" s="190">
        <v>505</v>
      </c>
      <c r="M8" s="186">
        <v>11394</v>
      </c>
      <c r="N8" s="187">
        <v>10416</v>
      </c>
      <c r="O8" s="188" t="s">
        <v>149</v>
      </c>
      <c r="P8" s="186">
        <v>12683</v>
      </c>
      <c r="Q8" s="190">
        <v>13700</v>
      </c>
      <c r="R8" s="183"/>
      <c r="S8" s="183"/>
      <c r="W8" s="184"/>
    </row>
    <row r="9" spans="1:23" x14ac:dyDescent="0.2">
      <c r="B9" s="185" t="s">
        <v>221</v>
      </c>
      <c r="C9" s="186">
        <v>3</v>
      </c>
      <c r="D9" s="187">
        <v>3</v>
      </c>
      <c r="E9" s="188">
        <v>2</v>
      </c>
      <c r="F9" s="187">
        <v>2</v>
      </c>
      <c r="G9" s="189">
        <v>5</v>
      </c>
      <c r="H9" s="186">
        <v>24</v>
      </c>
      <c r="I9" s="187">
        <v>24</v>
      </c>
      <c r="J9" s="188">
        <v>15</v>
      </c>
      <c r="K9" s="186">
        <v>11</v>
      </c>
      <c r="L9" s="190">
        <v>12</v>
      </c>
      <c r="M9" s="186">
        <v>387</v>
      </c>
      <c r="N9" s="187">
        <v>383</v>
      </c>
      <c r="O9" s="188" t="s">
        <v>149</v>
      </c>
      <c r="P9" s="186" t="s">
        <v>149</v>
      </c>
      <c r="Q9" s="190">
        <v>93</v>
      </c>
      <c r="R9" s="183"/>
      <c r="S9" s="183"/>
      <c r="W9" s="184"/>
    </row>
    <row r="10" spans="1:23" x14ac:dyDescent="0.2">
      <c r="B10" s="185" t="s">
        <v>206</v>
      </c>
      <c r="C10" s="186">
        <v>15</v>
      </c>
      <c r="D10" s="187">
        <v>13</v>
      </c>
      <c r="E10" s="188">
        <v>11</v>
      </c>
      <c r="F10" s="187">
        <v>12</v>
      </c>
      <c r="G10" s="189">
        <v>22</v>
      </c>
      <c r="H10" s="186">
        <v>101</v>
      </c>
      <c r="I10" s="187">
        <v>93</v>
      </c>
      <c r="J10" s="188">
        <v>81</v>
      </c>
      <c r="K10" s="186">
        <v>86</v>
      </c>
      <c r="L10" s="190">
        <v>92</v>
      </c>
      <c r="M10" s="186">
        <v>1540</v>
      </c>
      <c r="N10" s="187">
        <v>1306</v>
      </c>
      <c r="O10" s="188">
        <v>1347</v>
      </c>
      <c r="P10" s="186">
        <v>1291</v>
      </c>
      <c r="Q10" s="190">
        <v>1315</v>
      </c>
      <c r="R10" s="183"/>
      <c r="S10" s="183"/>
      <c r="W10" s="184"/>
    </row>
    <row r="11" spans="1:23" x14ac:dyDescent="0.2">
      <c r="B11" s="185" t="s">
        <v>222</v>
      </c>
      <c r="C11" s="186">
        <v>43</v>
      </c>
      <c r="D11" s="187">
        <v>44</v>
      </c>
      <c r="E11" s="188">
        <v>36</v>
      </c>
      <c r="F11" s="187">
        <v>40</v>
      </c>
      <c r="G11" s="189">
        <v>52</v>
      </c>
      <c r="H11" s="186">
        <v>373</v>
      </c>
      <c r="I11" s="187">
        <v>439</v>
      </c>
      <c r="J11" s="188">
        <v>370</v>
      </c>
      <c r="K11" s="186">
        <v>452</v>
      </c>
      <c r="L11" s="190">
        <v>550</v>
      </c>
      <c r="M11" s="186">
        <v>4396</v>
      </c>
      <c r="N11" s="187">
        <v>5922</v>
      </c>
      <c r="O11" s="188" t="s">
        <v>149</v>
      </c>
      <c r="P11" s="186" t="s">
        <v>149</v>
      </c>
      <c r="Q11" s="190">
        <v>9486</v>
      </c>
      <c r="R11" s="183"/>
      <c r="S11" s="183"/>
      <c r="W11" s="184"/>
    </row>
    <row r="12" spans="1:23" x14ac:dyDescent="0.2">
      <c r="B12" s="185" t="s">
        <v>207</v>
      </c>
      <c r="C12" s="186">
        <v>133</v>
      </c>
      <c r="D12" s="187">
        <v>128</v>
      </c>
      <c r="E12" s="188">
        <v>115</v>
      </c>
      <c r="F12" s="187">
        <v>105</v>
      </c>
      <c r="G12" s="189">
        <v>187</v>
      </c>
      <c r="H12" s="186">
        <v>2320</v>
      </c>
      <c r="I12" s="187">
        <v>2311</v>
      </c>
      <c r="J12" s="188">
        <v>2076</v>
      </c>
      <c r="K12" s="186">
        <v>1995</v>
      </c>
      <c r="L12" s="190">
        <v>2141</v>
      </c>
      <c r="M12" s="186">
        <v>35856</v>
      </c>
      <c r="N12" s="187">
        <v>34591</v>
      </c>
      <c r="O12" s="188">
        <v>32173</v>
      </c>
      <c r="P12" s="186">
        <v>30552</v>
      </c>
      <c r="Q12" s="190">
        <v>30496</v>
      </c>
      <c r="R12" s="183"/>
      <c r="S12" s="183"/>
      <c r="W12" s="184"/>
    </row>
    <row r="13" spans="1:23" x14ac:dyDescent="0.2">
      <c r="B13" s="185" t="s">
        <v>219</v>
      </c>
      <c r="C13" s="186">
        <v>18</v>
      </c>
      <c r="D13" s="187">
        <v>18</v>
      </c>
      <c r="E13" s="188">
        <v>17</v>
      </c>
      <c r="F13" s="187">
        <v>17</v>
      </c>
      <c r="G13" s="189">
        <v>23</v>
      </c>
      <c r="H13" s="186">
        <v>3028</v>
      </c>
      <c r="I13" s="187">
        <v>3096</v>
      </c>
      <c r="J13" s="188">
        <v>3179</v>
      </c>
      <c r="K13" s="186">
        <v>3286</v>
      </c>
      <c r="L13" s="190">
        <v>3026</v>
      </c>
      <c r="M13" s="186">
        <v>102155</v>
      </c>
      <c r="N13" s="187">
        <v>104835</v>
      </c>
      <c r="O13" s="188">
        <v>125591</v>
      </c>
      <c r="P13" s="186">
        <v>124903</v>
      </c>
      <c r="Q13" s="190">
        <v>123538</v>
      </c>
      <c r="R13" s="183"/>
      <c r="S13" s="183"/>
      <c r="W13" s="184"/>
    </row>
    <row r="14" spans="1:23" x14ac:dyDescent="0.2">
      <c r="B14" s="185" t="s">
        <v>208</v>
      </c>
      <c r="C14" s="186">
        <v>1</v>
      </c>
      <c r="D14" s="187">
        <v>1</v>
      </c>
      <c r="E14" s="188">
        <v>1</v>
      </c>
      <c r="F14" s="187">
        <v>1</v>
      </c>
      <c r="G14" s="189">
        <v>1</v>
      </c>
      <c r="H14" s="186">
        <v>14</v>
      </c>
      <c r="I14" s="187">
        <v>16</v>
      </c>
      <c r="J14" s="188">
        <v>13</v>
      </c>
      <c r="K14" s="186">
        <v>13</v>
      </c>
      <c r="L14" s="190">
        <v>4</v>
      </c>
      <c r="M14" s="186" t="s">
        <v>149</v>
      </c>
      <c r="N14" s="187" t="s">
        <v>149</v>
      </c>
      <c r="O14" s="188" t="s">
        <v>149</v>
      </c>
      <c r="P14" s="186" t="s">
        <v>386</v>
      </c>
      <c r="Q14" s="190" t="s">
        <v>386</v>
      </c>
      <c r="R14" s="183"/>
      <c r="S14" s="183"/>
      <c r="W14" s="184"/>
    </row>
    <row r="15" spans="1:23" x14ac:dyDescent="0.2">
      <c r="B15" s="185" t="s">
        <v>209</v>
      </c>
      <c r="C15" s="186">
        <v>39</v>
      </c>
      <c r="D15" s="187">
        <v>35</v>
      </c>
      <c r="E15" s="188">
        <v>32</v>
      </c>
      <c r="F15" s="187">
        <v>32</v>
      </c>
      <c r="G15" s="189">
        <v>57</v>
      </c>
      <c r="H15" s="186">
        <v>465</v>
      </c>
      <c r="I15" s="187">
        <v>448</v>
      </c>
      <c r="J15" s="188">
        <v>425</v>
      </c>
      <c r="K15" s="186">
        <v>434</v>
      </c>
      <c r="L15" s="190">
        <v>577</v>
      </c>
      <c r="M15" s="186">
        <v>6104</v>
      </c>
      <c r="N15" s="187">
        <v>6273</v>
      </c>
      <c r="O15" s="188" t="s">
        <v>149</v>
      </c>
      <c r="P15" s="186" t="s">
        <v>149</v>
      </c>
      <c r="Q15" s="190">
        <v>21316</v>
      </c>
      <c r="R15" s="183"/>
      <c r="S15" s="183"/>
      <c r="W15" s="184"/>
    </row>
    <row r="16" spans="1:23" x14ac:dyDescent="0.2">
      <c r="B16" s="185" t="s">
        <v>210</v>
      </c>
      <c r="C16" s="186">
        <v>52</v>
      </c>
      <c r="D16" s="187">
        <v>50</v>
      </c>
      <c r="E16" s="188">
        <v>48</v>
      </c>
      <c r="F16" s="187">
        <v>43</v>
      </c>
      <c r="G16" s="189">
        <v>59</v>
      </c>
      <c r="H16" s="186">
        <v>584</v>
      </c>
      <c r="I16" s="187">
        <v>556</v>
      </c>
      <c r="J16" s="188">
        <v>554</v>
      </c>
      <c r="K16" s="186">
        <v>508</v>
      </c>
      <c r="L16" s="190">
        <v>456</v>
      </c>
      <c r="M16" s="186">
        <v>7774</v>
      </c>
      <c r="N16" s="187">
        <v>7812</v>
      </c>
      <c r="O16" s="188" t="s">
        <v>149</v>
      </c>
      <c r="P16" s="186" t="s">
        <v>149</v>
      </c>
      <c r="Q16" s="190">
        <v>6467</v>
      </c>
      <c r="R16" s="183"/>
      <c r="S16" s="183"/>
      <c r="W16" s="184"/>
    </row>
    <row r="17" spans="2:23" x14ac:dyDescent="0.2">
      <c r="B17" s="185" t="s">
        <v>211</v>
      </c>
      <c r="C17" s="186">
        <v>53</v>
      </c>
      <c r="D17" s="187">
        <v>49</v>
      </c>
      <c r="E17" s="188">
        <v>50</v>
      </c>
      <c r="F17" s="187">
        <v>48</v>
      </c>
      <c r="G17" s="189">
        <v>68</v>
      </c>
      <c r="H17" s="186">
        <v>819</v>
      </c>
      <c r="I17" s="187">
        <v>791</v>
      </c>
      <c r="J17" s="188">
        <v>744</v>
      </c>
      <c r="K17" s="186">
        <v>762</v>
      </c>
      <c r="L17" s="190">
        <v>696</v>
      </c>
      <c r="M17" s="186">
        <v>17552</v>
      </c>
      <c r="N17" s="187">
        <v>16460</v>
      </c>
      <c r="O17" s="188">
        <v>15953</v>
      </c>
      <c r="P17" s="186">
        <v>15396</v>
      </c>
      <c r="Q17" s="190">
        <v>14007</v>
      </c>
      <c r="R17" s="183"/>
      <c r="S17" s="183"/>
      <c r="W17" s="184"/>
    </row>
    <row r="18" spans="2:23" x14ac:dyDescent="0.2">
      <c r="B18" s="185" t="s">
        <v>234</v>
      </c>
      <c r="C18" s="186">
        <v>10</v>
      </c>
      <c r="D18" s="187">
        <v>9</v>
      </c>
      <c r="E18" s="188">
        <v>8</v>
      </c>
      <c r="F18" s="187">
        <v>8</v>
      </c>
      <c r="G18" s="189">
        <v>15</v>
      </c>
      <c r="H18" s="186">
        <v>380</v>
      </c>
      <c r="I18" s="187">
        <v>338</v>
      </c>
      <c r="J18" s="188">
        <v>325</v>
      </c>
      <c r="K18" s="186">
        <v>336</v>
      </c>
      <c r="L18" s="190">
        <v>359</v>
      </c>
      <c r="M18" s="186">
        <v>6182</v>
      </c>
      <c r="N18" s="187">
        <v>6352</v>
      </c>
      <c r="O18" s="188">
        <v>6459</v>
      </c>
      <c r="P18" s="186">
        <v>6451</v>
      </c>
      <c r="Q18" s="190">
        <v>5667</v>
      </c>
      <c r="R18" s="183"/>
      <c r="S18" s="183"/>
      <c r="W18" s="184"/>
    </row>
    <row r="19" spans="2:23" x14ac:dyDescent="0.2">
      <c r="B19" s="185" t="s">
        <v>43</v>
      </c>
      <c r="C19" s="186">
        <v>7</v>
      </c>
      <c r="D19" s="187">
        <v>8</v>
      </c>
      <c r="E19" s="188">
        <v>6</v>
      </c>
      <c r="F19" s="187">
        <v>6</v>
      </c>
      <c r="G19" s="189">
        <v>5</v>
      </c>
      <c r="H19" s="186">
        <v>40</v>
      </c>
      <c r="I19" s="187">
        <v>238</v>
      </c>
      <c r="J19" s="188">
        <v>218</v>
      </c>
      <c r="K19" s="186">
        <v>224</v>
      </c>
      <c r="L19" s="190">
        <v>212</v>
      </c>
      <c r="M19" s="186">
        <v>1015</v>
      </c>
      <c r="N19" s="187">
        <v>18318</v>
      </c>
      <c r="O19" s="188" t="s">
        <v>149</v>
      </c>
      <c r="P19" s="186" t="s">
        <v>149</v>
      </c>
      <c r="Q19" s="190">
        <v>13285</v>
      </c>
      <c r="R19" s="183"/>
      <c r="S19" s="183"/>
      <c r="W19" s="184"/>
    </row>
    <row r="20" spans="2:23" x14ac:dyDescent="0.2">
      <c r="B20" s="185" t="s">
        <v>212</v>
      </c>
      <c r="C20" s="186">
        <v>5</v>
      </c>
      <c r="D20" s="187">
        <v>4</v>
      </c>
      <c r="E20" s="188">
        <v>4</v>
      </c>
      <c r="F20" s="187">
        <v>4</v>
      </c>
      <c r="G20" s="189">
        <v>11</v>
      </c>
      <c r="H20" s="186">
        <v>41</v>
      </c>
      <c r="I20" s="187">
        <v>37</v>
      </c>
      <c r="J20" s="188">
        <v>35</v>
      </c>
      <c r="K20" s="186">
        <v>40</v>
      </c>
      <c r="L20" s="190">
        <v>50</v>
      </c>
      <c r="M20" s="186">
        <v>1004</v>
      </c>
      <c r="N20" s="187">
        <v>1069</v>
      </c>
      <c r="O20" s="188">
        <v>1063</v>
      </c>
      <c r="P20" s="186">
        <v>1005</v>
      </c>
      <c r="Q20" s="190">
        <v>1889</v>
      </c>
      <c r="R20" s="183"/>
      <c r="S20" s="183"/>
      <c r="W20" s="184"/>
    </row>
    <row r="21" spans="2:23" x14ac:dyDescent="0.2">
      <c r="B21" s="185" t="s">
        <v>213</v>
      </c>
      <c r="C21" s="186">
        <v>133</v>
      </c>
      <c r="D21" s="187">
        <v>129</v>
      </c>
      <c r="E21" s="188">
        <v>130</v>
      </c>
      <c r="F21" s="187">
        <v>122</v>
      </c>
      <c r="G21" s="189">
        <v>180</v>
      </c>
      <c r="H21" s="186">
        <v>1282</v>
      </c>
      <c r="I21" s="187">
        <v>1291</v>
      </c>
      <c r="J21" s="188">
        <v>1278</v>
      </c>
      <c r="K21" s="186">
        <v>1176</v>
      </c>
      <c r="L21" s="190">
        <v>1061</v>
      </c>
      <c r="M21" s="186">
        <v>18174</v>
      </c>
      <c r="N21" s="187">
        <v>19062</v>
      </c>
      <c r="O21" s="188" t="s">
        <v>149</v>
      </c>
      <c r="P21" s="186" t="s">
        <v>149</v>
      </c>
      <c r="Q21" s="190">
        <v>16138</v>
      </c>
      <c r="R21" s="183"/>
      <c r="S21" s="183"/>
      <c r="W21" s="184"/>
    </row>
    <row r="22" spans="2:23" x14ac:dyDescent="0.2">
      <c r="B22" s="185" t="s">
        <v>223</v>
      </c>
      <c r="C22" s="186">
        <v>10</v>
      </c>
      <c r="D22" s="187">
        <v>12</v>
      </c>
      <c r="E22" s="188">
        <v>14</v>
      </c>
      <c r="F22" s="187">
        <v>12</v>
      </c>
      <c r="G22" s="189">
        <v>19</v>
      </c>
      <c r="H22" s="186">
        <v>170</v>
      </c>
      <c r="I22" s="187">
        <v>192</v>
      </c>
      <c r="J22" s="188">
        <v>217</v>
      </c>
      <c r="K22" s="186">
        <v>195</v>
      </c>
      <c r="L22" s="190">
        <v>184</v>
      </c>
      <c r="M22" s="186">
        <v>4125</v>
      </c>
      <c r="N22" s="187">
        <v>3755</v>
      </c>
      <c r="O22" s="188" t="s">
        <v>149</v>
      </c>
      <c r="P22" s="186" t="s">
        <v>149</v>
      </c>
      <c r="Q22" s="190">
        <v>4319</v>
      </c>
      <c r="R22" s="183"/>
      <c r="S22" s="183"/>
      <c r="W22" s="184"/>
    </row>
    <row r="23" spans="2:23" x14ac:dyDescent="0.2">
      <c r="B23" s="185" t="s">
        <v>224</v>
      </c>
      <c r="C23" s="186">
        <v>36</v>
      </c>
      <c r="D23" s="187">
        <v>37</v>
      </c>
      <c r="E23" s="188">
        <v>35</v>
      </c>
      <c r="F23" s="187">
        <v>32</v>
      </c>
      <c r="G23" s="189">
        <v>62</v>
      </c>
      <c r="H23" s="186">
        <v>521</v>
      </c>
      <c r="I23" s="187">
        <v>530</v>
      </c>
      <c r="J23" s="188">
        <v>509</v>
      </c>
      <c r="K23" s="186">
        <v>492</v>
      </c>
      <c r="L23" s="190">
        <v>640</v>
      </c>
      <c r="M23" s="186">
        <v>6623</v>
      </c>
      <c r="N23" s="187">
        <v>6870</v>
      </c>
      <c r="O23" s="188" t="s">
        <v>149</v>
      </c>
      <c r="P23" s="186" t="s">
        <v>149</v>
      </c>
      <c r="Q23" s="190">
        <v>7184</v>
      </c>
      <c r="R23" s="183"/>
      <c r="S23" s="183"/>
      <c r="W23" s="184"/>
    </row>
    <row r="24" spans="2:23" x14ac:dyDescent="0.2">
      <c r="B24" s="185" t="s">
        <v>225</v>
      </c>
      <c r="C24" s="186">
        <v>5</v>
      </c>
      <c r="D24" s="187">
        <v>4</v>
      </c>
      <c r="E24" s="188">
        <v>6</v>
      </c>
      <c r="F24" s="187">
        <v>7</v>
      </c>
      <c r="G24" s="189">
        <v>15</v>
      </c>
      <c r="H24" s="186">
        <v>34</v>
      </c>
      <c r="I24" s="187">
        <v>30</v>
      </c>
      <c r="J24" s="188">
        <v>335</v>
      </c>
      <c r="K24" s="186">
        <v>345</v>
      </c>
      <c r="L24" s="190">
        <v>380</v>
      </c>
      <c r="M24" s="186">
        <v>577</v>
      </c>
      <c r="N24" s="187">
        <v>479</v>
      </c>
      <c r="O24" s="188" t="s">
        <v>149</v>
      </c>
      <c r="P24" s="186" t="s">
        <v>149</v>
      </c>
      <c r="Q24" s="190">
        <v>9434</v>
      </c>
      <c r="R24" s="183"/>
      <c r="S24" s="183"/>
      <c r="W24" s="184"/>
    </row>
    <row r="25" spans="2:23" x14ac:dyDescent="0.2">
      <c r="B25" s="185" t="s">
        <v>226</v>
      </c>
      <c r="C25" s="186">
        <v>2</v>
      </c>
      <c r="D25" s="187">
        <v>2</v>
      </c>
      <c r="E25" s="188">
        <v>3</v>
      </c>
      <c r="F25" s="187">
        <v>3</v>
      </c>
      <c r="G25" s="189">
        <v>4</v>
      </c>
      <c r="H25" s="186">
        <v>15</v>
      </c>
      <c r="I25" s="187">
        <v>14</v>
      </c>
      <c r="J25" s="188">
        <v>36</v>
      </c>
      <c r="K25" s="186">
        <v>34</v>
      </c>
      <c r="L25" s="190">
        <v>15</v>
      </c>
      <c r="M25" s="186" t="s">
        <v>149</v>
      </c>
      <c r="N25" s="187" t="s">
        <v>149</v>
      </c>
      <c r="O25" s="188">
        <v>830</v>
      </c>
      <c r="P25" s="186">
        <v>887</v>
      </c>
      <c r="Q25" s="190">
        <v>278</v>
      </c>
      <c r="R25" s="183"/>
      <c r="S25" s="183"/>
      <c r="W25" s="184"/>
    </row>
    <row r="26" spans="2:23" x14ac:dyDescent="0.2">
      <c r="B26" s="185" t="s">
        <v>218</v>
      </c>
      <c r="C26" s="186">
        <v>10</v>
      </c>
      <c r="D26" s="187">
        <v>7</v>
      </c>
      <c r="E26" s="188">
        <v>8</v>
      </c>
      <c r="F26" s="187">
        <v>8</v>
      </c>
      <c r="G26" s="189">
        <v>18</v>
      </c>
      <c r="H26" s="186">
        <v>110</v>
      </c>
      <c r="I26" s="187">
        <v>80</v>
      </c>
      <c r="J26" s="188">
        <v>114</v>
      </c>
      <c r="K26" s="186">
        <v>79</v>
      </c>
      <c r="L26" s="190">
        <v>132</v>
      </c>
      <c r="M26" s="186">
        <v>1741</v>
      </c>
      <c r="N26" s="187">
        <v>1356</v>
      </c>
      <c r="O26" s="188" t="s">
        <v>149</v>
      </c>
      <c r="P26" s="186">
        <v>1700</v>
      </c>
      <c r="Q26" s="190">
        <v>2555</v>
      </c>
      <c r="R26" s="183"/>
      <c r="S26" s="183"/>
      <c r="W26" s="184"/>
    </row>
    <row r="27" spans="2:23" x14ac:dyDescent="0.2">
      <c r="B27" s="185" t="s">
        <v>217</v>
      </c>
      <c r="C27" s="186">
        <v>1</v>
      </c>
      <c r="D27" s="187">
        <v>1</v>
      </c>
      <c r="E27" s="188">
        <v>1</v>
      </c>
      <c r="F27" s="187">
        <v>1</v>
      </c>
      <c r="G27" s="189">
        <v>3</v>
      </c>
      <c r="H27" s="186">
        <v>10</v>
      </c>
      <c r="I27" s="187">
        <v>9</v>
      </c>
      <c r="J27" s="188">
        <v>8</v>
      </c>
      <c r="K27" s="186">
        <v>9</v>
      </c>
      <c r="L27" s="190">
        <v>10</v>
      </c>
      <c r="M27" s="186" t="s">
        <v>149</v>
      </c>
      <c r="N27" s="187" t="s">
        <v>149</v>
      </c>
      <c r="O27" s="188" t="s">
        <v>149</v>
      </c>
      <c r="P27" s="186" t="s">
        <v>386</v>
      </c>
      <c r="Q27" s="190" t="s">
        <v>386</v>
      </c>
      <c r="R27" s="183"/>
      <c r="S27" s="183"/>
      <c r="W27" s="184"/>
    </row>
    <row r="28" spans="2:23" x14ac:dyDescent="0.2">
      <c r="B28" s="185" t="s">
        <v>216</v>
      </c>
      <c r="C28" s="186">
        <v>8</v>
      </c>
      <c r="D28" s="187">
        <v>7</v>
      </c>
      <c r="E28" s="188">
        <v>7</v>
      </c>
      <c r="F28" s="187">
        <v>7</v>
      </c>
      <c r="G28" s="189">
        <v>7</v>
      </c>
      <c r="H28" s="186">
        <v>95</v>
      </c>
      <c r="I28" s="187">
        <v>88</v>
      </c>
      <c r="J28" s="188">
        <v>86</v>
      </c>
      <c r="K28" s="186">
        <v>89</v>
      </c>
      <c r="L28" s="190">
        <v>58</v>
      </c>
      <c r="M28" s="186">
        <v>1304</v>
      </c>
      <c r="N28" s="187">
        <v>1342</v>
      </c>
      <c r="O28" s="188">
        <v>1400</v>
      </c>
      <c r="P28" s="186">
        <v>1345</v>
      </c>
      <c r="Q28" s="190">
        <v>891</v>
      </c>
      <c r="R28" s="183"/>
      <c r="S28" s="183"/>
      <c r="W28" s="184"/>
    </row>
    <row ht="13.5" r="29" spans="2:23" thickBot="1" x14ac:dyDescent="0.25">
      <c r="B29" s="191" t="s">
        <v>215</v>
      </c>
      <c r="C29" s="192">
        <v>50</v>
      </c>
      <c r="D29" s="193">
        <v>52</v>
      </c>
      <c r="E29" s="194">
        <v>49</v>
      </c>
      <c r="F29" s="193">
        <v>48</v>
      </c>
      <c r="G29" s="195">
        <v>61</v>
      </c>
      <c r="H29" s="192">
        <v>458</v>
      </c>
      <c r="I29" s="193">
        <v>521</v>
      </c>
      <c r="J29" s="194">
        <v>477</v>
      </c>
      <c r="K29" s="192">
        <v>515</v>
      </c>
      <c r="L29" s="196">
        <v>528</v>
      </c>
      <c r="M29" s="192">
        <v>7441</v>
      </c>
      <c r="N29" s="193">
        <v>8317</v>
      </c>
      <c r="O29" s="194" t="s">
        <v>149</v>
      </c>
      <c r="P29" s="192">
        <v>9363</v>
      </c>
      <c r="Q29" s="196">
        <v>11932</v>
      </c>
      <c r="R29" s="183"/>
      <c r="S29" s="183"/>
      <c r="W29" s="184"/>
    </row>
    <row r="30" spans="2:23" x14ac:dyDescent="0.2">
      <c r="B30" s="197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9"/>
      <c r="Q30" s="198"/>
    </row>
    <row r="31" spans="2:23" x14ac:dyDescent="0.2">
      <c r="B31" s="168" t="s">
        <v>178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1"/>
      <c r="Q31" s="200"/>
    </row>
    <row r="32" spans="2:23" x14ac:dyDescent="0.2">
      <c r="B32" s="168" t="s">
        <v>179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</row>
    <row r="33" spans="2:17" x14ac:dyDescent="0.2">
      <c r="B33" s="168" t="s">
        <v>387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</row>
    <row r="34" spans="2:17" x14ac:dyDescent="0.2">
      <c r="B34" s="168" t="s">
        <v>388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</row>
    <row r="35" spans="2:17" x14ac:dyDescent="0.2">
      <c r="B35" s="168" t="s">
        <v>389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</row>
    <row customHeight="1" ht="12.75" r="36" spans="2:17" x14ac:dyDescent="0.2">
      <c r="B36" s="168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</row>
  </sheetData>
  <mergeCells count="4">
    <mergeCell ref="H4:L4"/>
    <mergeCell ref="M4:Q4"/>
    <mergeCell ref="B4:B5"/>
    <mergeCell ref="C4:G4"/>
  </mergeCells>
  <phoneticPr fontId="12"/>
  <pageMargins bottom="1" footer="0.51200000000000001" header="0.51200000000000001" left="0.75" right="0.75" top="1"/>
  <pageSetup orientation="landscape" paperSize="9" r:id="rId1" scale="67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T25"/>
  <sheetViews>
    <sheetView showGridLines="0" workbookViewId="0" zoomScale="55" zoomScaleNormal="55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23" width="11.6328125" collapsed="false"/>
    <col min="3" max="3" customWidth="true" style="23" width="9.7265625" collapsed="false"/>
    <col min="4" max="4" bestFit="true" customWidth="true" style="23" width="9.26953125" collapsed="false"/>
    <col min="5" max="5" customWidth="true" style="23" width="10.08984375" collapsed="false"/>
    <col min="6" max="7" customWidth="true" style="23" width="9.08984375" collapsed="false"/>
    <col min="8" max="9" bestFit="true" customWidth="true" style="23" width="9.26953125" collapsed="false"/>
    <col min="10" max="12" customWidth="true" style="23" width="9.36328125" collapsed="false"/>
    <col min="13" max="14" bestFit="true" customWidth="true" style="23" width="10.36328125" collapsed="false"/>
    <col min="15" max="17" customWidth="true" style="23" width="9.453125" collapsed="false"/>
    <col min="18" max="18" bestFit="true" customWidth="true" style="23" width="9.90625" collapsed="false"/>
    <col min="19" max="16384" style="23" width="9.0" collapsed="false"/>
  </cols>
  <sheetData>
    <row customFormat="1" ht="16.5" r="1" s="13" spans="1:19" x14ac:dyDescent="0.25">
      <c r="A1" s="13" t="s">
        <v>182</v>
      </c>
      <c r="B1" s="12" t="s">
        <v>313</v>
      </c>
      <c r="H1" s="14"/>
      <c r="I1" s="14"/>
      <c r="J1" s="14"/>
      <c r="K1" s="14"/>
      <c r="L1" s="14"/>
      <c r="M1" s="14"/>
      <c r="N1" s="14"/>
      <c r="O1" s="14"/>
      <c r="P1" s="14"/>
      <c r="Q1" s="14"/>
    </row>
    <row ht="16.5" r="2" spans="1:19" x14ac:dyDescent="0.2">
      <c r="A2" s="13" t="s">
        <v>183</v>
      </c>
      <c r="B2" s="10" t="s">
        <v>125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ht="13.5" r="3" spans="1:19" thickBo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4"/>
      <c r="P3" s="24"/>
      <c r="Q3" s="5"/>
    </row>
    <row customHeight="1" ht="13.5" r="4" spans="1:19" x14ac:dyDescent="0.2">
      <c r="B4" s="823" t="s">
        <v>47</v>
      </c>
      <c r="C4" s="826" t="s">
        <v>230</v>
      </c>
      <c r="D4" s="826"/>
      <c r="E4" s="826"/>
      <c r="F4" s="826"/>
      <c r="G4" s="827"/>
      <c r="H4" s="832" t="s">
        <v>231</v>
      </c>
      <c r="I4" s="832"/>
      <c r="J4" s="832"/>
      <c r="K4" s="832"/>
      <c r="L4" s="833"/>
      <c r="M4" s="832" t="s">
        <v>232</v>
      </c>
      <c r="N4" s="832"/>
      <c r="O4" s="832"/>
      <c r="P4" s="832"/>
      <c r="Q4" s="833"/>
    </row>
    <row customHeight="1" ht="13.5" r="5" spans="1:19" x14ac:dyDescent="0.2">
      <c r="B5" s="824"/>
      <c r="C5" s="834" t="s">
        <v>48</v>
      </c>
      <c r="D5" s="830" t="s">
        <v>141</v>
      </c>
      <c r="E5" s="836" t="s">
        <v>136</v>
      </c>
      <c r="F5" s="836" t="s">
        <v>142</v>
      </c>
      <c r="G5" s="828" t="s">
        <v>199</v>
      </c>
      <c r="H5" s="838" t="s">
        <v>48</v>
      </c>
      <c r="I5" s="830" t="s">
        <v>141</v>
      </c>
      <c r="J5" s="836" t="s">
        <v>136</v>
      </c>
      <c r="K5" s="836" t="s">
        <v>142</v>
      </c>
      <c r="L5" s="828" t="s">
        <v>242</v>
      </c>
      <c r="M5" s="838" t="s">
        <v>48</v>
      </c>
      <c r="N5" s="830" t="s">
        <v>141</v>
      </c>
      <c r="O5" s="830" t="s">
        <v>136</v>
      </c>
      <c r="P5" s="836" t="s">
        <v>142</v>
      </c>
      <c r="Q5" s="828" t="s">
        <v>242</v>
      </c>
    </row>
    <row ht="13.5" r="6" spans="1:19" thickBot="1" x14ac:dyDescent="0.25">
      <c r="B6" s="825"/>
      <c r="C6" s="835"/>
      <c r="D6" s="831"/>
      <c r="E6" s="837"/>
      <c r="F6" s="837"/>
      <c r="G6" s="829"/>
      <c r="H6" s="839"/>
      <c r="I6" s="831"/>
      <c r="J6" s="837"/>
      <c r="K6" s="837"/>
      <c r="L6" s="829"/>
      <c r="M6" s="839"/>
      <c r="N6" s="831"/>
      <c r="O6" s="831"/>
      <c r="P6" s="837"/>
      <c r="Q6" s="829"/>
    </row>
    <row ht="13.5" r="7" spans="1:19" thickTop="1" x14ac:dyDescent="0.2">
      <c r="B7" s="202" t="s">
        <v>24</v>
      </c>
      <c r="C7" s="203">
        <v>5677</v>
      </c>
      <c r="D7" s="203">
        <v>5168</v>
      </c>
      <c r="E7" s="204">
        <v>4943</v>
      </c>
      <c r="F7" s="203">
        <v>4583</v>
      </c>
      <c r="G7" s="205">
        <v>3079</v>
      </c>
      <c r="H7" s="203">
        <v>41701</v>
      </c>
      <c r="I7" s="203">
        <v>39150</v>
      </c>
      <c r="J7" s="206">
        <v>37319</v>
      </c>
      <c r="K7" s="207">
        <v>40940</v>
      </c>
      <c r="L7" s="208">
        <v>29629</v>
      </c>
      <c r="M7" s="203">
        <v>2385858</v>
      </c>
      <c r="N7" s="209">
        <v>1918048</v>
      </c>
      <c r="O7" s="206">
        <v>2075900</v>
      </c>
      <c r="P7" s="210">
        <v>2273374</v>
      </c>
      <c r="Q7" s="211">
        <v>2795276</v>
      </c>
    </row>
    <row r="8" spans="1:19" x14ac:dyDescent="0.2">
      <c r="B8" s="212" t="s">
        <v>45</v>
      </c>
      <c r="C8" s="213">
        <v>2279</v>
      </c>
      <c r="D8" s="213">
        <v>2061</v>
      </c>
      <c r="E8" s="214">
        <v>2015</v>
      </c>
      <c r="F8" s="213">
        <v>1714</v>
      </c>
      <c r="G8" s="215">
        <v>1068</v>
      </c>
      <c r="H8" s="213">
        <v>3653</v>
      </c>
      <c r="I8" s="213">
        <v>3470</v>
      </c>
      <c r="J8" s="213">
        <v>3346</v>
      </c>
      <c r="K8" s="210">
        <v>2815</v>
      </c>
      <c r="L8" s="211">
        <v>1736</v>
      </c>
      <c r="M8" s="213">
        <v>60707</v>
      </c>
      <c r="N8" s="213">
        <v>68999</v>
      </c>
      <c r="O8" s="213">
        <v>64639</v>
      </c>
      <c r="P8" s="216">
        <v>47284</v>
      </c>
      <c r="Q8" s="217">
        <v>47419</v>
      </c>
      <c r="R8" s="25"/>
    </row>
    <row r="9" spans="1:19" x14ac:dyDescent="0.2">
      <c r="B9" s="212" t="s">
        <v>49</v>
      </c>
      <c r="C9" s="213">
        <v>1380</v>
      </c>
      <c r="D9" s="213">
        <v>1204</v>
      </c>
      <c r="E9" s="214">
        <v>1149</v>
      </c>
      <c r="F9" s="213">
        <v>1057</v>
      </c>
      <c r="G9" s="215">
        <v>668</v>
      </c>
      <c r="H9" s="213">
        <v>4661</v>
      </c>
      <c r="I9" s="213">
        <v>4079</v>
      </c>
      <c r="J9" s="213">
        <v>3889</v>
      </c>
      <c r="K9" s="218">
        <v>3590</v>
      </c>
      <c r="L9" s="219">
        <v>2273</v>
      </c>
      <c r="M9" s="213">
        <v>127426</v>
      </c>
      <c r="N9" s="213">
        <v>91356</v>
      </c>
      <c r="O9" s="213">
        <v>97896</v>
      </c>
      <c r="P9" s="216">
        <v>137322</v>
      </c>
      <c r="Q9" s="217">
        <v>76727</v>
      </c>
      <c r="S9" s="26"/>
    </row>
    <row r="10" spans="1:19" x14ac:dyDescent="0.2">
      <c r="B10" s="212" t="s">
        <v>50</v>
      </c>
      <c r="C10" s="213">
        <v>1072</v>
      </c>
      <c r="D10" s="213">
        <v>1012</v>
      </c>
      <c r="E10" s="214">
        <v>902</v>
      </c>
      <c r="F10" s="213">
        <v>898</v>
      </c>
      <c r="G10" s="215">
        <v>634</v>
      </c>
      <c r="H10" s="213">
        <v>6866</v>
      </c>
      <c r="I10" s="213">
        <v>6611</v>
      </c>
      <c r="J10" s="213">
        <v>5868</v>
      </c>
      <c r="K10" s="210">
        <v>5802</v>
      </c>
      <c r="L10" s="211">
        <v>4173</v>
      </c>
      <c r="M10" s="213">
        <v>281462</v>
      </c>
      <c r="N10" s="213">
        <v>260058</v>
      </c>
      <c r="O10" s="213">
        <v>244023</v>
      </c>
      <c r="P10" s="218">
        <v>242307</v>
      </c>
      <c r="Q10" s="219">
        <v>185231</v>
      </c>
      <c r="S10" s="26"/>
    </row>
    <row r="11" spans="1:19" x14ac:dyDescent="0.2">
      <c r="B11" s="212" t="s">
        <v>33</v>
      </c>
      <c r="C11" s="213">
        <v>537</v>
      </c>
      <c r="D11" s="213">
        <v>510</v>
      </c>
      <c r="E11" s="214">
        <v>528</v>
      </c>
      <c r="F11" s="213">
        <v>526</v>
      </c>
      <c r="G11" s="215">
        <v>416</v>
      </c>
      <c r="H11" s="213">
        <v>7146</v>
      </c>
      <c r="I11" s="213">
        <v>6900</v>
      </c>
      <c r="J11" s="213">
        <v>7106</v>
      </c>
      <c r="K11" s="218">
        <v>7026</v>
      </c>
      <c r="L11" s="219">
        <v>5596</v>
      </c>
      <c r="M11" s="213">
        <v>356937</v>
      </c>
      <c r="N11" s="213">
        <v>329608</v>
      </c>
      <c r="O11" s="213">
        <v>358739</v>
      </c>
      <c r="P11" s="210">
        <v>350848</v>
      </c>
      <c r="Q11" s="211">
        <v>285252</v>
      </c>
      <c r="S11" s="26"/>
    </row>
    <row r="12" spans="1:19" x14ac:dyDescent="0.2">
      <c r="B12" s="212" t="s">
        <v>34</v>
      </c>
      <c r="C12" s="213">
        <v>199</v>
      </c>
      <c r="D12" s="213">
        <v>171</v>
      </c>
      <c r="E12" s="214">
        <v>167</v>
      </c>
      <c r="F12" s="213">
        <v>174</v>
      </c>
      <c r="G12" s="215">
        <v>133</v>
      </c>
      <c r="H12" s="213">
        <v>4647</v>
      </c>
      <c r="I12" s="213">
        <v>4047</v>
      </c>
      <c r="J12" s="213">
        <v>3996</v>
      </c>
      <c r="K12" s="218">
        <v>4166</v>
      </c>
      <c r="L12" s="219">
        <v>3188</v>
      </c>
      <c r="M12" s="213">
        <v>260633</v>
      </c>
      <c r="N12" s="213">
        <v>222133</v>
      </c>
      <c r="O12" s="213">
        <v>206750</v>
      </c>
      <c r="P12" s="216">
        <v>203362</v>
      </c>
      <c r="Q12" s="217">
        <v>188952</v>
      </c>
      <c r="S12" s="26"/>
    </row>
    <row r="13" spans="1:19" x14ac:dyDescent="0.2">
      <c r="B13" s="212" t="s">
        <v>35</v>
      </c>
      <c r="C13" s="213">
        <v>119</v>
      </c>
      <c r="D13" s="213">
        <v>123</v>
      </c>
      <c r="E13" s="214">
        <v>93</v>
      </c>
      <c r="F13" s="213">
        <v>115</v>
      </c>
      <c r="G13" s="215">
        <v>81</v>
      </c>
      <c r="H13" s="213">
        <v>4443</v>
      </c>
      <c r="I13" s="213">
        <v>4531</v>
      </c>
      <c r="J13" s="213">
        <v>3481</v>
      </c>
      <c r="K13" s="210">
        <v>4259</v>
      </c>
      <c r="L13" s="211">
        <v>3076</v>
      </c>
      <c r="M13" s="213">
        <v>313818</v>
      </c>
      <c r="N13" s="213">
        <v>236202</v>
      </c>
      <c r="O13" s="213">
        <v>288754</v>
      </c>
      <c r="P13" s="216">
        <v>413267</v>
      </c>
      <c r="Q13" s="217">
        <v>216329</v>
      </c>
      <c r="S13" s="26"/>
    </row>
    <row r="14" spans="1:19" x14ac:dyDescent="0.2">
      <c r="B14" s="212" t="s">
        <v>36</v>
      </c>
      <c r="C14" s="213">
        <v>66</v>
      </c>
      <c r="D14" s="213">
        <v>60</v>
      </c>
      <c r="E14" s="214">
        <v>59</v>
      </c>
      <c r="F14" s="213">
        <v>60</v>
      </c>
      <c r="G14" s="215">
        <v>55</v>
      </c>
      <c r="H14" s="213">
        <v>4477</v>
      </c>
      <c r="I14" s="213">
        <v>4037</v>
      </c>
      <c r="J14" s="213">
        <v>3856</v>
      </c>
      <c r="K14" s="216">
        <v>4079</v>
      </c>
      <c r="L14" s="217">
        <v>3708</v>
      </c>
      <c r="M14" s="213">
        <v>388571</v>
      </c>
      <c r="N14" s="213">
        <v>309043</v>
      </c>
      <c r="O14" s="213">
        <v>379314</v>
      </c>
      <c r="P14" s="218">
        <v>338220</v>
      </c>
      <c r="Q14" s="219">
        <v>312666</v>
      </c>
    </row>
    <row ht="13.5" r="15" spans="1:19" thickBot="1" x14ac:dyDescent="0.25">
      <c r="B15" s="220" t="s">
        <v>46</v>
      </c>
      <c r="C15" s="221">
        <v>25</v>
      </c>
      <c r="D15" s="221">
        <v>27</v>
      </c>
      <c r="E15" s="222">
        <v>30</v>
      </c>
      <c r="F15" s="221">
        <v>39</v>
      </c>
      <c r="G15" s="223">
        <v>24</v>
      </c>
      <c r="H15" s="221">
        <v>5808</v>
      </c>
      <c r="I15" s="221">
        <v>5475</v>
      </c>
      <c r="J15" s="221">
        <v>5777</v>
      </c>
      <c r="K15" s="224">
        <v>9203</v>
      </c>
      <c r="L15" s="225">
        <v>5879</v>
      </c>
      <c r="M15" s="221">
        <v>596304</v>
      </c>
      <c r="N15" s="221">
        <v>400648</v>
      </c>
      <c r="O15" s="221">
        <v>435785</v>
      </c>
      <c r="P15" s="224">
        <v>540765</v>
      </c>
      <c r="Q15" s="225">
        <v>1482700</v>
      </c>
    </row>
    <row r="16" spans="1:19" x14ac:dyDescent="0.2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9"/>
      <c r="M16" s="28"/>
      <c r="N16" s="28"/>
      <c r="O16" s="28"/>
      <c r="P16" s="28"/>
      <c r="Q16" s="30"/>
    </row>
    <row r="17" spans="2:17" x14ac:dyDescent="0.2">
      <c r="B17" s="6" t="s">
        <v>243</v>
      </c>
      <c r="C17" s="5"/>
      <c r="D17" s="5"/>
      <c r="E17" s="5"/>
      <c r="F17" s="5"/>
      <c r="G17" s="31"/>
      <c r="H17" s="5"/>
      <c r="I17" s="5"/>
      <c r="J17" s="5"/>
      <c r="K17" s="5"/>
      <c r="L17" s="5"/>
      <c r="M17" s="5"/>
      <c r="N17" s="5"/>
      <c r="O17" s="32"/>
      <c r="P17" s="32"/>
      <c r="Q17" s="5"/>
    </row>
    <row r="18" spans="2:17" x14ac:dyDescent="0.2">
      <c r="B18" s="6" t="s">
        <v>244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 x14ac:dyDescent="0.2">
      <c r="B19" s="6" t="s">
        <v>235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 x14ac:dyDescent="0.2">
      <c r="B20" s="6" t="s">
        <v>236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x14ac:dyDescent="0.2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2:17" x14ac:dyDescent="0.2"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customHeight="1" ht="13.5" r="24" spans="2:17" x14ac:dyDescent="0.2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2:17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</sheetData>
  <mergeCells count="19">
    <mergeCell ref="H5:H6"/>
    <mergeCell ref="N5:N6"/>
    <mergeCell ref="L5:L6"/>
    <mergeCell ref="B4:B6"/>
    <mergeCell ref="C4:G4"/>
    <mergeCell ref="G5:G6"/>
    <mergeCell ref="D5:D6"/>
    <mergeCell ref="M4:Q4"/>
    <mergeCell ref="Q5:Q6"/>
    <mergeCell ref="C5:C6"/>
    <mergeCell ref="H4:L4"/>
    <mergeCell ref="P5:P6"/>
    <mergeCell ref="J5:J6"/>
    <mergeCell ref="E5:E6"/>
    <mergeCell ref="O5:O6"/>
    <mergeCell ref="K5:K6"/>
    <mergeCell ref="F5:F6"/>
    <mergeCell ref="I5:I6"/>
    <mergeCell ref="M5:M6"/>
  </mergeCells>
  <phoneticPr fontId="12"/>
  <pageMargins bottom="1" footer="0.51200000000000001" header="0.51200000000000001" left="0.75" right="0.75" top="1"/>
  <pageSetup orientation="landscape" paperSize="9" r:id="rId1" scale="70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</sheetPr>
  <dimension ref="A1:T25"/>
  <sheetViews>
    <sheetView showGridLines="0" workbookViewId="0" zoomScale="40" zoomScaleNormal="4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35" width="3.08984375" collapsed="false"/>
    <col min="3" max="3" customWidth="true" style="35" width="27.0" collapsed="false"/>
    <col min="4" max="4" customWidth="true" style="35" width="8.7265625" collapsed="false"/>
    <col min="5" max="5" customWidth="true" style="35" width="9.36328125" collapsed="false"/>
    <col min="6" max="6" customWidth="true" style="35" width="10.0" collapsed="false"/>
    <col min="7" max="8" customWidth="true" style="35" width="8.7265625" collapsed="false"/>
    <col min="9" max="9" customWidth="true" style="35" width="9.08984375" collapsed="false"/>
    <col min="10" max="10" customWidth="true" style="35" width="9.6328125" collapsed="false"/>
    <col min="11" max="12" bestFit="true" customWidth="true" style="35" width="9.6328125" collapsed="false"/>
    <col min="13" max="13" customWidth="true" style="35" width="9.6328125" collapsed="false"/>
    <col min="14" max="16" bestFit="true" customWidth="true" style="35" width="10.08984375" collapsed="false"/>
    <col min="17" max="17" customWidth="true" style="35" width="10.08984375" collapsed="false"/>
    <col min="18" max="18" bestFit="true" customWidth="true" style="35" width="10.08984375" collapsed="false"/>
    <col min="19" max="16384" style="35" width="9.0" collapsed="false"/>
  </cols>
  <sheetData>
    <row customFormat="1" ht="16.5" r="1" s="13" spans="1:19" x14ac:dyDescent="0.25">
      <c r="A1" s="13" t="s">
        <v>182</v>
      </c>
      <c r="B1" s="12" t="s">
        <v>237</v>
      </c>
      <c r="H1" s="14"/>
      <c r="I1" s="14"/>
      <c r="J1" s="14"/>
      <c r="K1" s="14"/>
      <c r="L1" s="14"/>
      <c r="M1" s="14"/>
      <c r="N1" s="14"/>
      <c r="O1" s="14"/>
      <c r="P1" s="14"/>
      <c r="Q1" s="14"/>
    </row>
    <row ht="16.5" r="2" spans="1:19" x14ac:dyDescent="0.2">
      <c r="A2" s="13" t="s">
        <v>183</v>
      </c>
      <c r="B2" s="11" t="s">
        <v>126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ht="13.5" r="3" spans="1:19" thickBo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customHeight="1" ht="13.5" r="4" spans="1:19" x14ac:dyDescent="0.2">
      <c r="B4" s="857" t="s">
        <v>20</v>
      </c>
      <c r="C4" s="858"/>
      <c r="D4" s="826" t="s">
        <v>230</v>
      </c>
      <c r="E4" s="826"/>
      <c r="F4" s="826"/>
      <c r="G4" s="826"/>
      <c r="H4" s="827"/>
      <c r="I4" s="832" t="s">
        <v>231</v>
      </c>
      <c r="J4" s="832"/>
      <c r="K4" s="832"/>
      <c r="L4" s="832"/>
      <c r="M4" s="833"/>
      <c r="N4" s="832" t="s">
        <v>232</v>
      </c>
      <c r="O4" s="832"/>
      <c r="P4" s="832"/>
      <c r="Q4" s="832"/>
      <c r="R4" s="833"/>
    </row>
    <row customHeight="1" ht="13.5" r="5" spans="1:19" x14ac:dyDescent="0.2">
      <c r="B5" s="859"/>
      <c r="C5" s="860"/>
      <c r="D5" s="852" t="s">
        <v>136</v>
      </c>
      <c r="E5" s="842" t="s">
        <v>142</v>
      </c>
      <c r="F5" s="842" t="s">
        <v>199</v>
      </c>
      <c r="G5" s="840" t="s">
        <v>246</v>
      </c>
      <c r="H5" s="850" t="s">
        <v>390</v>
      </c>
      <c r="I5" s="852" t="s">
        <v>136</v>
      </c>
      <c r="J5" s="842" t="s">
        <v>142</v>
      </c>
      <c r="K5" s="842" t="s">
        <v>199</v>
      </c>
      <c r="L5" s="840" t="s">
        <v>246</v>
      </c>
      <c r="M5" s="850" t="s">
        <v>390</v>
      </c>
      <c r="N5" s="852" t="s">
        <v>136</v>
      </c>
      <c r="O5" s="846" t="s">
        <v>142</v>
      </c>
      <c r="P5" s="846" t="s">
        <v>199</v>
      </c>
      <c r="Q5" s="848" t="s">
        <v>246</v>
      </c>
      <c r="R5" s="844" t="s">
        <v>390</v>
      </c>
    </row>
    <row ht="13.5" r="6" spans="1:19" thickBot="1" x14ac:dyDescent="0.25">
      <c r="B6" s="861"/>
      <c r="C6" s="862"/>
      <c r="D6" s="853"/>
      <c r="E6" s="843"/>
      <c r="F6" s="843"/>
      <c r="G6" s="841"/>
      <c r="H6" s="851"/>
      <c r="I6" s="853"/>
      <c r="J6" s="843"/>
      <c r="K6" s="843"/>
      <c r="L6" s="841"/>
      <c r="M6" s="851"/>
      <c r="N6" s="853"/>
      <c r="O6" s="847"/>
      <c r="P6" s="847"/>
      <c r="Q6" s="849"/>
      <c r="R6" s="845"/>
    </row>
    <row r="7" spans="1:19" x14ac:dyDescent="0.2">
      <c r="B7" s="226" t="s">
        <v>24</v>
      </c>
      <c r="C7" s="227"/>
      <c r="D7" s="228">
        <v>4943</v>
      </c>
      <c r="E7" s="229">
        <v>4583</v>
      </c>
      <c r="F7" s="229">
        <v>3079</v>
      </c>
      <c r="G7" s="230">
        <v>3105</v>
      </c>
      <c r="H7" s="231">
        <v>2852</v>
      </c>
      <c r="I7" s="229">
        <v>37319</v>
      </c>
      <c r="J7" s="232">
        <v>37604</v>
      </c>
      <c r="K7" s="232">
        <v>29629</v>
      </c>
      <c r="L7" s="233">
        <v>31664</v>
      </c>
      <c r="M7" s="234">
        <v>32420</v>
      </c>
      <c r="N7" s="235">
        <v>2075900</v>
      </c>
      <c r="O7" s="236">
        <v>2273374</v>
      </c>
      <c r="P7" s="236">
        <v>2795276</v>
      </c>
      <c r="Q7" s="237">
        <v>2011242</v>
      </c>
      <c r="R7" s="238">
        <v>1960020</v>
      </c>
    </row>
    <row r="8" spans="1:19" x14ac:dyDescent="0.2">
      <c r="B8" s="239" t="s">
        <v>51</v>
      </c>
      <c r="C8" s="240"/>
      <c r="D8" s="241">
        <v>2231</v>
      </c>
      <c r="E8" s="242">
        <v>2084</v>
      </c>
      <c r="F8" s="242">
        <v>1423</v>
      </c>
      <c r="G8" s="243">
        <v>1400</v>
      </c>
      <c r="H8" s="244">
        <v>1320</v>
      </c>
      <c r="I8" s="242">
        <v>22720</v>
      </c>
      <c r="J8" s="242">
        <v>23088</v>
      </c>
      <c r="K8" s="242">
        <v>17467</v>
      </c>
      <c r="L8" s="243">
        <v>18251</v>
      </c>
      <c r="M8" s="244">
        <v>17512</v>
      </c>
      <c r="N8" s="245">
        <v>1769798</v>
      </c>
      <c r="O8" s="245">
        <v>1988362</v>
      </c>
      <c r="P8" s="245">
        <v>2540775</v>
      </c>
      <c r="Q8" s="246">
        <v>1722940</v>
      </c>
      <c r="R8" s="247">
        <v>1612837</v>
      </c>
    </row>
    <row r="9" spans="1:19" x14ac:dyDescent="0.2">
      <c r="B9" s="239" t="s">
        <v>52</v>
      </c>
      <c r="C9" s="240"/>
      <c r="D9" s="241">
        <v>2712</v>
      </c>
      <c r="E9" s="248">
        <v>2499</v>
      </c>
      <c r="F9" s="249">
        <v>1656</v>
      </c>
      <c r="G9" s="250">
        <v>1705</v>
      </c>
      <c r="H9" s="251">
        <v>1532</v>
      </c>
      <c r="I9" s="242">
        <v>14599</v>
      </c>
      <c r="J9" s="249">
        <v>14516</v>
      </c>
      <c r="K9" s="249">
        <v>12162</v>
      </c>
      <c r="L9" s="250">
        <v>13413</v>
      </c>
      <c r="M9" s="251">
        <v>14908</v>
      </c>
      <c r="N9" s="245">
        <v>306102</v>
      </c>
      <c r="O9" s="252">
        <v>285012</v>
      </c>
      <c r="P9" s="252">
        <v>254501</v>
      </c>
      <c r="Q9" s="253">
        <v>288302</v>
      </c>
      <c r="R9" s="254">
        <v>347183</v>
      </c>
    </row>
    <row customHeight="1" ht="13.5" r="10" spans="1:19" x14ac:dyDescent="0.2">
      <c r="B10" s="854" t="s">
        <v>55</v>
      </c>
      <c r="C10" s="255" t="s">
        <v>56</v>
      </c>
      <c r="D10" s="256">
        <v>343</v>
      </c>
      <c r="E10" s="242">
        <v>363</v>
      </c>
      <c r="F10" s="249">
        <v>289</v>
      </c>
      <c r="G10" s="250">
        <v>319</v>
      </c>
      <c r="H10" s="251">
        <v>279</v>
      </c>
      <c r="I10" s="257">
        <v>1202</v>
      </c>
      <c r="J10" s="242">
        <v>1869</v>
      </c>
      <c r="K10" s="249">
        <v>2077</v>
      </c>
      <c r="L10" s="250">
        <v>2155</v>
      </c>
      <c r="M10" s="251">
        <v>2008</v>
      </c>
      <c r="N10" s="258">
        <v>18255</v>
      </c>
      <c r="O10" s="259">
        <v>44818</v>
      </c>
      <c r="P10" s="249">
        <v>48911</v>
      </c>
      <c r="Q10" s="250">
        <v>52626</v>
      </c>
      <c r="R10" s="251">
        <v>30858</v>
      </c>
    </row>
    <row r="11" spans="1:19" x14ac:dyDescent="0.2">
      <c r="B11" s="855"/>
      <c r="C11" s="240" t="s">
        <v>53</v>
      </c>
      <c r="D11" s="243">
        <v>1124</v>
      </c>
      <c r="E11" s="242">
        <v>947</v>
      </c>
      <c r="F11" s="249">
        <v>586</v>
      </c>
      <c r="G11" s="250">
        <v>619</v>
      </c>
      <c r="H11" s="251">
        <v>541</v>
      </c>
      <c r="I11" s="260">
        <v>6431</v>
      </c>
      <c r="J11" s="242">
        <v>6696</v>
      </c>
      <c r="K11" s="249">
        <v>4618</v>
      </c>
      <c r="L11" s="250">
        <v>6186</v>
      </c>
      <c r="M11" s="251">
        <v>7519</v>
      </c>
      <c r="N11" s="258">
        <v>84737</v>
      </c>
      <c r="O11" s="259">
        <v>94508</v>
      </c>
      <c r="P11" s="249">
        <v>68059</v>
      </c>
      <c r="Q11" s="250">
        <v>96604</v>
      </c>
      <c r="R11" s="251">
        <v>111884</v>
      </c>
    </row>
    <row r="12" spans="1:19" x14ac:dyDescent="0.2">
      <c r="B12" s="855"/>
      <c r="C12" s="261" t="s">
        <v>57</v>
      </c>
      <c r="D12" s="250">
        <v>8</v>
      </c>
      <c r="E12" s="249">
        <v>2</v>
      </c>
      <c r="F12" s="249">
        <v>4</v>
      </c>
      <c r="G12" s="250">
        <v>4</v>
      </c>
      <c r="H12" s="251">
        <v>6</v>
      </c>
      <c r="I12" s="262">
        <v>1625</v>
      </c>
      <c r="J12" s="249">
        <v>356</v>
      </c>
      <c r="K12" s="249">
        <v>615</v>
      </c>
      <c r="L12" s="250">
        <v>405</v>
      </c>
      <c r="M12" s="251">
        <v>241</v>
      </c>
      <c r="N12" s="263">
        <v>84479</v>
      </c>
      <c r="O12" s="263" t="s">
        <v>149</v>
      </c>
      <c r="P12" s="263">
        <v>14884</v>
      </c>
      <c r="Q12" s="264">
        <v>10971</v>
      </c>
      <c r="R12" s="265">
        <v>3740</v>
      </c>
      <c r="S12" s="36"/>
    </row>
    <row r="13" spans="1:19" x14ac:dyDescent="0.2">
      <c r="B13" s="855"/>
      <c r="C13" s="266" t="s">
        <v>58</v>
      </c>
      <c r="D13" s="42">
        <v>-6</v>
      </c>
      <c r="E13" s="267">
        <v>-1</v>
      </c>
      <c r="F13" s="267">
        <v>-2</v>
      </c>
      <c r="G13" s="256">
        <v>-1</v>
      </c>
      <c r="H13" s="268">
        <v>-2</v>
      </c>
      <c r="I13" s="269">
        <v>-1617</v>
      </c>
      <c r="J13" s="267">
        <v>-343</v>
      </c>
      <c r="K13" s="267">
        <v>-604</v>
      </c>
      <c r="L13" s="256">
        <v>-356</v>
      </c>
      <c r="M13" s="268">
        <v>-157</v>
      </c>
      <c r="N13" s="270" t="s">
        <v>247</v>
      </c>
      <c r="O13" s="271" t="s">
        <v>247</v>
      </c>
      <c r="P13" s="271" t="s">
        <v>248</v>
      </c>
      <c r="Q13" s="272" t="s">
        <v>391</v>
      </c>
      <c r="R13" s="273" t="s">
        <v>391</v>
      </c>
      <c r="S13" s="36"/>
    </row>
    <row r="14" spans="1:19" x14ac:dyDescent="0.2">
      <c r="B14" s="855"/>
      <c r="C14" s="240" t="s">
        <v>54</v>
      </c>
      <c r="D14" s="243">
        <v>158</v>
      </c>
      <c r="E14" s="242">
        <v>133</v>
      </c>
      <c r="F14" s="249">
        <v>74</v>
      </c>
      <c r="G14" s="250">
        <v>92</v>
      </c>
      <c r="H14" s="251">
        <v>79</v>
      </c>
      <c r="I14" s="260">
        <v>896</v>
      </c>
      <c r="J14" s="242">
        <v>741</v>
      </c>
      <c r="K14" s="249">
        <v>455</v>
      </c>
      <c r="L14" s="250">
        <v>604</v>
      </c>
      <c r="M14" s="251">
        <v>463</v>
      </c>
      <c r="N14" s="258">
        <v>23388</v>
      </c>
      <c r="O14" s="259">
        <v>20663</v>
      </c>
      <c r="P14" s="249">
        <v>11809</v>
      </c>
      <c r="Q14" s="250">
        <v>16841</v>
      </c>
      <c r="R14" s="251">
        <v>13375</v>
      </c>
    </row>
    <row r="15" spans="1:19" x14ac:dyDescent="0.2">
      <c r="B15" s="855"/>
      <c r="C15" s="240" t="s">
        <v>59</v>
      </c>
      <c r="D15" s="243">
        <v>237</v>
      </c>
      <c r="E15" s="242">
        <v>211</v>
      </c>
      <c r="F15" s="249">
        <v>96</v>
      </c>
      <c r="G15" s="250">
        <v>101</v>
      </c>
      <c r="H15" s="251">
        <v>85</v>
      </c>
      <c r="I15" s="260">
        <v>965</v>
      </c>
      <c r="J15" s="242">
        <v>987</v>
      </c>
      <c r="K15" s="249">
        <v>613</v>
      </c>
      <c r="L15" s="250">
        <v>514</v>
      </c>
      <c r="M15" s="251">
        <v>490</v>
      </c>
      <c r="N15" s="258">
        <v>39609</v>
      </c>
      <c r="O15" s="259">
        <v>42515</v>
      </c>
      <c r="P15" s="249">
        <v>23592</v>
      </c>
      <c r="Q15" s="250">
        <v>23500</v>
      </c>
      <c r="R15" s="251">
        <v>21784</v>
      </c>
      <c r="S15" s="36"/>
    </row>
    <row ht="13.5" r="16" spans="1:19" thickBot="1" x14ac:dyDescent="0.25">
      <c r="B16" s="856"/>
      <c r="C16" s="274" t="s">
        <v>44</v>
      </c>
      <c r="D16" s="275">
        <v>842</v>
      </c>
      <c r="E16" s="276">
        <v>843</v>
      </c>
      <c r="F16" s="276">
        <v>531</v>
      </c>
      <c r="G16" s="275">
        <v>570</v>
      </c>
      <c r="H16" s="277">
        <v>542</v>
      </c>
      <c r="I16" s="278">
        <v>3480</v>
      </c>
      <c r="J16" s="276">
        <v>3867</v>
      </c>
      <c r="K16" s="276">
        <v>3231</v>
      </c>
      <c r="L16" s="275">
        <v>3549</v>
      </c>
      <c r="M16" s="277">
        <v>4187</v>
      </c>
      <c r="N16" s="279">
        <v>55633</v>
      </c>
      <c r="O16" s="280" t="s">
        <v>149</v>
      </c>
      <c r="P16" s="280">
        <v>66056</v>
      </c>
      <c r="Q16" s="281">
        <v>87760</v>
      </c>
      <c r="R16" s="282">
        <v>165542</v>
      </c>
      <c r="S16" s="36"/>
    </row>
    <row r="17" spans="2:18" x14ac:dyDescent="0.2">
      <c r="B17" s="37"/>
      <c r="C17" s="38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34"/>
      <c r="O17" s="34"/>
      <c r="P17" s="34"/>
      <c r="Q17" s="34"/>
      <c r="R17" s="39"/>
    </row>
    <row r="18" spans="2:18" x14ac:dyDescent="0.2">
      <c r="B18" s="34" t="s">
        <v>392</v>
      </c>
      <c r="C18" s="3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2:18" x14ac:dyDescent="0.2">
      <c r="B19" s="34" t="s">
        <v>393</v>
      </c>
      <c r="C19" s="34"/>
      <c r="D19" s="40"/>
      <c r="E19" s="40"/>
      <c r="F19" s="40"/>
      <c r="G19" s="40"/>
      <c r="H19" s="40"/>
      <c r="I19" s="40"/>
      <c r="K19" s="40"/>
      <c r="L19" s="40"/>
      <c r="M19" s="40"/>
      <c r="N19" s="40"/>
      <c r="O19" s="40"/>
      <c r="P19" s="40"/>
      <c r="Q19" s="40"/>
      <c r="R19" s="40"/>
    </row>
    <row r="20" spans="2:18" x14ac:dyDescent="0.2">
      <c r="B20" s="34" t="s">
        <v>180</v>
      </c>
      <c r="C20" s="34"/>
      <c r="D20" s="40"/>
      <c r="E20" s="40"/>
      <c r="F20" s="40"/>
      <c r="G20" s="40"/>
      <c r="H20" s="40"/>
      <c r="I20" s="40"/>
      <c r="K20" s="40"/>
      <c r="L20" s="40"/>
      <c r="M20" s="40"/>
      <c r="N20" s="40"/>
      <c r="O20" s="40"/>
      <c r="P20" s="40"/>
      <c r="Q20" s="40"/>
      <c r="R20" s="40"/>
    </row>
    <row r="21" spans="2:18" x14ac:dyDescent="0.2">
      <c r="B21" s="40" t="s">
        <v>291</v>
      </c>
      <c r="C21" s="34"/>
      <c r="D21" s="40"/>
      <c r="E21" s="40"/>
      <c r="F21" s="40"/>
      <c r="G21" s="40"/>
      <c r="H21" s="40"/>
      <c r="I21" s="40"/>
      <c r="K21" s="40"/>
      <c r="L21" s="40"/>
      <c r="M21" s="40"/>
      <c r="N21" s="40"/>
      <c r="O21" s="40"/>
      <c r="P21" s="40"/>
      <c r="Q21" s="40"/>
      <c r="R21" s="40"/>
    </row>
    <row r="22" spans="2:18" x14ac:dyDescent="0.2">
      <c r="B22" s="40" t="s">
        <v>292</v>
      </c>
      <c r="C22" s="34"/>
      <c r="D22" s="40"/>
      <c r="E22" s="40"/>
      <c r="F22" s="40"/>
      <c r="G22" s="40"/>
      <c r="H22" s="40"/>
      <c r="I22" s="40"/>
      <c r="K22" s="40"/>
      <c r="L22" s="40"/>
      <c r="M22" s="40"/>
      <c r="N22" s="40"/>
      <c r="O22" s="40"/>
      <c r="P22" s="40"/>
      <c r="Q22" s="41"/>
      <c r="R22" s="40"/>
    </row>
    <row r="23" spans="2:18" x14ac:dyDescent="0.2">
      <c r="B23" s="34" t="s">
        <v>245</v>
      </c>
      <c r="K23" s="40"/>
      <c r="L23" s="40"/>
      <c r="M23" s="40"/>
      <c r="N23" s="40"/>
      <c r="O23" s="40"/>
      <c r="P23" s="40"/>
      <c r="Q23" s="40"/>
      <c r="R23" s="40"/>
    </row>
    <row r="24" spans="2:18" x14ac:dyDescent="0.2">
      <c r="B24" s="40" t="s">
        <v>394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2:18" x14ac:dyDescent="0.2">
      <c r="C25" s="23"/>
    </row>
  </sheetData>
  <mergeCells count="20">
    <mergeCell ref="B10:B16"/>
    <mergeCell ref="E5:E6"/>
    <mergeCell ref="H5:H6"/>
    <mergeCell ref="F5:F6"/>
    <mergeCell ref="B4:C6"/>
    <mergeCell ref="D4:H4"/>
    <mergeCell ref="D5:D6"/>
    <mergeCell ref="G5:G6"/>
    <mergeCell ref="I4:M4"/>
    <mergeCell ref="N4:R4"/>
    <mergeCell ref="L5:L6"/>
    <mergeCell ref="J5:J6"/>
    <mergeCell ref="K5:K6"/>
    <mergeCell ref="R5:R6"/>
    <mergeCell ref="O5:O6"/>
    <mergeCell ref="Q5:Q6"/>
    <mergeCell ref="M5:M6"/>
    <mergeCell ref="P5:P6"/>
    <mergeCell ref="I5:I6"/>
    <mergeCell ref="N5:N6"/>
  </mergeCells>
  <phoneticPr fontId="12"/>
  <pageMargins bottom="1" footer="0.51200000000000001" header="0.51200000000000001" left="0.41" right="0.38" top="1"/>
  <pageSetup orientation="landscape" paperSize="9" r:id="rId1" scale="69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14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283" width="3.08984375" collapsed="false"/>
    <col min="3" max="3" customWidth="true" style="283" width="14.0" collapsed="false"/>
    <col min="4" max="7" customWidth="true" style="283" width="9.453125" collapsed="false"/>
    <col min="8" max="16384" style="283" width="9.0" collapsed="false"/>
  </cols>
  <sheetData>
    <row customFormat="1" ht="16.5" r="1" s="13" spans="1:19" x14ac:dyDescent="0.25">
      <c r="A1" s="13" t="s">
        <v>182</v>
      </c>
      <c r="B1" s="12" t="s">
        <v>237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ht="16.5" r="2" spans="1:19" x14ac:dyDescent="0.2">
      <c r="A2" s="13" t="s">
        <v>183</v>
      </c>
      <c r="B2" s="1" t="s">
        <v>127</v>
      </c>
      <c r="C2" s="55"/>
      <c r="D2" s="55"/>
      <c r="E2" s="55"/>
      <c r="F2" s="55"/>
      <c r="G2" s="55"/>
    </row>
    <row ht="13.5" r="3" spans="1:19" thickBot="1" x14ac:dyDescent="0.25">
      <c r="B3" s="55"/>
      <c r="C3" s="55"/>
      <c r="D3" s="55"/>
      <c r="E3" s="55"/>
      <c r="F3" s="55"/>
      <c r="G3" s="284"/>
      <c r="H3" s="284" t="s">
        <v>67</v>
      </c>
    </row>
    <row ht="13.5" r="4" spans="1:19" thickBot="1" x14ac:dyDescent="0.25">
      <c r="B4" s="863" t="s">
        <v>20</v>
      </c>
      <c r="C4" s="864"/>
      <c r="D4" s="285" t="s">
        <v>68</v>
      </c>
      <c r="E4" s="286" t="s">
        <v>170</v>
      </c>
      <c r="F4" s="286" t="s">
        <v>147</v>
      </c>
      <c r="G4" s="287" t="s">
        <v>196</v>
      </c>
      <c r="H4" s="288" t="s">
        <v>355</v>
      </c>
    </row>
    <row ht="13.5" r="5" spans="1:19" thickTop="1" x14ac:dyDescent="0.2">
      <c r="B5" s="289" t="s">
        <v>60</v>
      </c>
      <c r="C5" s="290"/>
      <c r="D5" s="291">
        <v>192338</v>
      </c>
      <c r="E5" s="292">
        <v>206624</v>
      </c>
      <c r="F5" s="292">
        <v>220808</v>
      </c>
      <c r="G5" s="293">
        <v>227507</v>
      </c>
      <c r="H5" s="294">
        <v>243738</v>
      </c>
    </row>
    <row customHeight="1" ht="13.5" r="6" spans="1:19" x14ac:dyDescent="0.2">
      <c r="B6" s="865" t="s">
        <v>69</v>
      </c>
      <c r="C6" s="295" t="s">
        <v>61</v>
      </c>
      <c r="D6" s="296">
        <v>121962</v>
      </c>
      <c r="E6" s="297">
        <v>124006</v>
      </c>
      <c r="F6" s="297">
        <v>123123</v>
      </c>
      <c r="G6" s="298">
        <v>122324</v>
      </c>
      <c r="H6" s="299">
        <v>129177</v>
      </c>
    </row>
    <row r="7" spans="1:19" x14ac:dyDescent="0.2">
      <c r="B7" s="866"/>
      <c r="C7" s="295" t="s">
        <v>62</v>
      </c>
      <c r="D7" s="296">
        <v>-102718</v>
      </c>
      <c r="E7" s="297">
        <v>-102993</v>
      </c>
      <c r="F7" s="297">
        <v>-103370</v>
      </c>
      <c r="G7" s="298">
        <v>-103327</v>
      </c>
      <c r="H7" s="299">
        <v>-110284</v>
      </c>
    </row>
    <row r="8" spans="1:19" x14ac:dyDescent="0.2">
      <c r="B8" s="866"/>
      <c r="C8" s="295" t="s">
        <v>63</v>
      </c>
      <c r="D8" s="296">
        <v>6626</v>
      </c>
      <c r="E8" s="297">
        <v>8404</v>
      </c>
      <c r="F8" s="297">
        <v>7747</v>
      </c>
      <c r="G8" s="298">
        <v>4714</v>
      </c>
      <c r="H8" s="299">
        <v>4493</v>
      </c>
    </row>
    <row r="9" spans="1:19" x14ac:dyDescent="0.2">
      <c r="B9" s="867"/>
      <c r="C9" s="295" t="s">
        <v>64</v>
      </c>
      <c r="D9" s="296">
        <v>128588</v>
      </c>
      <c r="E9" s="297">
        <v>132410</v>
      </c>
      <c r="F9" s="297">
        <v>130870</v>
      </c>
      <c r="G9" s="298">
        <v>127038</v>
      </c>
      <c r="H9" s="299">
        <v>133670</v>
      </c>
    </row>
    <row r="10" spans="1:19" x14ac:dyDescent="0.2">
      <c r="B10" s="300" t="s">
        <v>65</v>
      </c>
      <c r="C10" s="295"/>
      <c r="D10" s="296">
        <v>59195</v>
      </c>
      <c r="E10" s="297">
        <v>62442</v>
      </c>
      <c r="F10" s="297">
        <v>57368</v>
      </c>
      <c r="G10" s="298">
        <v>60079</v>
      </c>
      <c r="H10" s="299">
        <v>50909</v>
      </c>
    </row>
    <row ht="13.5" r="11" spans="1:19" thickBot="1" x14ac:dyDescent="0.25">
      <c r="B11" s="301" t="s">
        <v>66</v>
      </c>
      <c r="C11" s="302"/>
      <c r="D11" s="303">
        <v>4555</v>
      </c>
      <c r="E11" s="304">
        <v>11772</v>
      </c>
      <c r="F11" s="304">
        <v>32570</v>
      </c>
      <c r="G11" s="305">
        <v>40390</v>
      </c>
      <c r="H11" s="306">
        <v>59159</v>
      </c>
    </row>
    <row r="12" spans="1:19" x14ac:dyDescent="0.2">
      <c r="B12" s="307"/>
      <c r="C12" s="307"/>
      <c r="D12" s="308"/>
      <c r="E12" s="308"/>
      <c r="F12" s="308"/>
      <c r="G12" s="308"/>
    </row>
    <row r="13" spans="1:19" x14ac:dyDescent="0.2">
      <c r="B13" s="55" t="s">
        <v>133</v>
      </c>
      <c r="C13" s="55"/>
      <c r="D13" s="55"/>
      <c r="E13" s="55"/>
      <c r="F13" s="55"/>
      <c r="G13" s="55"/>
    </row>
    <row r="14" spans="1:19" x14ac:dyDescent="0.2">
      <c r="B14" s="55" t="s">
        <v>240</v>
      </c>
      <c r="C14" s="55"/>
      <c r="D14" s="55"/>
      <c r="E14" s="55"/>
      <c r="F14" s="55"/>
      <c r="G14" s="55"/>
    </row>
  </sheetData>
  <mergeCells count="2">
    <mergeCell ref="B4:C4"/>
    <mergeCell ref="B6:B9"/>
  </mergeCells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21"/>
  <sheetViews>
    <sheetView showGridLines="0" workbookViewId="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312" width="17.08984375" collapsed="false"/>
    <col min="3" max="5" customWidth="true" style="343" width="9.08984375" collapsed="false"/>
    <col min="6" max="6" customWidth="true" style="344" width="9.08984375" collapsed="false"/>
    <col min="7" max="16384" style="312" width="9.0" collapsed="false"/>
  </cols>
  <sheetData>
    <row customFormat="1" ht="16.5" r="1" s="13" spans="1:19" x14ac:dyDescent="0.25">
      <c r="A1" s="13" t="s">
        <v>182</v>
      </c>
      <c r="B1" s="12" t="s">
        <v>313</v>
      </c>
      <c r="F1" s="309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ht="16.5" r="2" spans="1:19" x14ac:dyDescent="0.2">
      <c r="A2" s="13" t="s">
        <v>183</v>
      </c>
      <c r="B2" s="1" t="s">
        <v>128</v>
      </c>
      <c r="C2" s="310"/>
      <c r="D2" s="310"/>
      <c r="E2" s="310"/>
      <c r="F2" s="311"/>
    </row>
    <row ht="13.5" r="3" spans="1:19" thickBot="1" x14ac:dyDescent="0.25">
      <c r="B3" s="313"/>
      <c r="C3" s="310"/>
      <c r="D3" s="310"/>
      <c r="E3" s="310"/>
      <c r="F3" s="314"/>
      <c r="G3" s="314" t="s">
        <v>67</v>
      </c>
    </row>
    <row ht="13.5" r="4" spans="1:19" thickBot="1" x14ac:dyDescent="0.25">
      <c r="B4" s="315" t="s">
        <v>20</v>
      </c>
      <c r="C4" s="316" t="s">
        <v>356</v>
      </c>
      <c r="D4" s="317" t="s">
        <v>357</v>
      </c>
      <c r="E4" s="317" t="s">
        <v>358</v>
      </c>
      <c r="F4" s="318" t="s">
        <v>359</v>
      </c>
      <c r="G4" s="319" t="s">
        <v>360</v>
      </c>
    </row>
    <row ht="13.5" r="5" spans="1:19" thickTop="1" x14ac:dyDescent="0.2">
      <c r="B5" s="320" t="s">
        <v>70</v>
      </c>
      <c r="C5" s="321">
        <v>52</v>
      </c>
      <c r="D5" s="322">
        <v>58</v>
      </c>
      <c r="E5" s="322">
        <v>64</v>
      </c>
      <c r="F5" s="323">
        <v>88</v>
      </c>
      <c r="G5" s="324">
        <v>104</v>
      </c>
    </row>
    <row r="6" spans="1:19" x14ac:dyDescent="0.2">
      <c r="B6" s="325" t="s">
        <v>71</v>
      </c>
      <c r="C6" s="326">
        <v>4</v>
      </c>
      <c r="D6" s="327">
        <v>1</v>
      </c>
      <c r="E6" s="327">
        <v>1</v>
      </c>
      <c r="F6" s="328">
        <v>4</v>
      </c>
      <c r="G6" s="329">
        <v>2</v>
      </c>
    </row>
    <row r="7" spans="1:19" x14ac:dyDescent="0.2">
      <c r="B7" s="325" t="s">
        <v>12</v>
      </c>
      <c r="C7" s="326">
        <v>25</v>
      </c>
      <c r="D7" s="327">
        <v>9</v>
      </c>
      <c r="E7" s="327">
        <v>15</v>
      </c>
      <c r="F7" s="328">
        <v>16</v>
      </c>
      <c r="G7" s="329">
        <v>29</v>
      </c>
    </row>
    <row r="8" spans="1:19" x14ac:dyDescent="0.2">
      <c r="B8" s="325" t="s">
        <v>14</v>
      </c>
      <c r="C8" s="326">
        <v>8336</v>
      </c>
      <c r="D8" s="327">
        <v>7526</v>
      </c>
      <c r="E8" s="327">
        <v>6275</v>
      </c>
      <c r="F8" s="328">
        <v>6056</v>
      </c>
      <c r="G8" s="329">
        <v>6538</v>
      </c>
    </row>
    <row r="9" spans="1:19" x14ac:dyDescent="0.2">
      <c r="B9" s="325" t="s">
        <v>15</v>
      </c>
      <c r="C9" s="326">
        <v>28145</v>
      </c>
      <c r="D9" s="327">
        <v>22398</v>
      </c>
      <c r="E9" s="327">
        <v>17456</v>
      </c>
      <c r="F9" s="328">
        <v>17476</v>
      </c>
      <c r="G9" s="329">
        <v>16369</v>
      </c>
    </row>
    <row r="10" spans="1:19" x14ac:dyDescent="0.2">
      <c r="B10" s="325" t="s">
        <v>77</v>
      </c>
      <c r="C10" s="326">
        <v>35883</v>
      </c>
      <c r="D10" s="327">
        <v>35731</v>
      </c>
      <c r="E10" s="327">
        <v>30511</v>
      </c>
      <c r="F10" s="328">
        <v>27166</v>
      </c>
      <c r="G10" s="329">
        <v>28688</v>
      </c>
    </row>
    <row r="11" spans="1:19" x14ac:dyDescent="0.2">
      <c r="B11" s="325" t="s">
        <v>72</v>
      </c>
      <c r="C11" s="326">
        <v>3275</v>
      </c>
      <c r="D11" s="327">
        <v>3413</v>
      </c>
      <c r="E11" s="327">
        <v>3722</v>
      </c>
      <c r="F11" s="328">
        <v>4213</v>
      </c>
      <c r="G11" s="329">
        <v>5287</v>
      </c>
    </row>
    <row r="12" spans="1:19" x14ac:dyDescent="0.2">
      <c r="B12" s="325" t="s">
        <v>16</v>
      </c>
      <c r="C12" s="326">
        <v>2567</v>
      </c>
      <c r="D12" s="327">
        <v>3056</v>
      </c>
      <c r="E12" s="327">
        <v>3806</v>
      </c>
      <c r="F12" s="328">
        <v>4118</v>
      </c>
      <c r="G12" s="329">
        <v>4726</v>
      </c>
    </row>
    <row r="13" spans="1:19" x14ac:dyDescent="0.2">
      <c r="B13" s="325" t="s">
        <v>73</v>
      </c>
      <c r="C13" s="326">
        <v>7264</v>
      </c>
      <c r="D13" s="327">
        <v>12648</v>
      </c>
      <c r="E13" s="327">
        <v>13659</v>
      </c>
      <c r="F13" s="328">
        <v>15015</v>
      </c>
      <c r="G13" s="329">
        <v>20869</v>
      </c>
    </row>
    <row r="14" spans="1:19" x14ac:dyDescent="0.2">
      <c r="B14" s="325" t="s">
        <v>74</v>
      </c>
      <c r="C14" s="326">
        <v>413</v>
      </c>
      <c r="D14" s="327">
        <v>380</v>
      </c>
      <c r="E14" s="327">
        <v>390</v>
      </c>
      <c r="F14" s="328">
        <v>463</v>
      </c>
      <c r="G14" s="329">
        <v>553</v>
      </c>
    </row>
    <row r="15" spans="1:19" x14ac:dyDescent="0.2">
      <c r="B15" s="325" t="s">
        <v>25</v>
      </c>
      <c r="C15" s="326">
        <v>31230</v>
      </c>
      <c r="D15" s="327">
        <v>32602</v>
      </c>
      <c r="E15" s="327">
        <v>28632</v>
      </c>
      <c r="F15" s="328">
        <v>31105</v>
      </c>
      <c r="G15" s="329">
        <v>38795</v>
      </c>
    </row>
    <row r="16" spans="1:19" x14ac:dyDescent="0.2">
      <c r="B16" s="325" t="s">
        <v>17</v>
      </c>
      <c r="C16" s="326">
        <v>1950</v>
      </c>
      <c r="D16" s="327">
        <v>2186</v>
      </c>
      <c r="E16" s="327">
        <v>2285</v>
      </c>
      <c r="F16" s="328">
        <v>2429</v>
      </c>
      <c r="G16" s="329">
        <v>2773</v>
      </c>
    </row>
    <row ht="13.5" r="17" spans="2:7" thickBot="1" x14ac:dyDescent="0.25">
      <c r="B17" s="330" t="s">
        <v>75</v>
      </c>
      <c r="C17" s="331">
        <v>2818</v>
      </c>
      <c r="D17" s="332">
        <v>3998</v>
      </c>
      <c r="E17" s="332">
        <v>16307</v>
      </c>
      <c r="F17" s="333">
        <v>14175</v>
      </c>
      <c r="G17" s="334">
        <v>4444</v>
      </c>
    </row>
    <row ht="14" r="18" spans="2:7" thickBot="1" thickTop="1" x14ac:dyDescent="0.25">
      <c r="B18" s="335" t="s">
        <v>76</v>
      </c>
      <c r="C18" s="336">
        <v>121962</v>
      </c>
      <c r="D18" s="337">
        <v>124006</v>
      </c>
      <c r="E18" s="337">
        <v>123123</v>
      </c>
      <c r="F18" s="338">
        <v>122324</v>
      </c>
      <c r="G18" s="339">
        <v>129177</v>
      </c>
    </row>
    <row r="19" spans="2:7" x14ac:dyDescent="0.2">
      <c r="B19" s="340"/>
      <c r="C19" s="341"/>
      <c r="D19" s="341"/>
      <c r="E19" s="341"/>
      <c r="F19" s="342"/>
    </row>
    <row r="20" spans="2:7" x14ac:dyDescent="0.2">
      <c r="B20" s="55" t="s">
        <v>133</v>
      </c>
      <c r="C20" s="55"/>
      <c r="D20" s="55"/>
      <c r="E20" s="55"/>
      <c r="F20" s="55"/>
    </row>
    <row r="21" spans="2:7" x14ac:dyDescent="0.2">
      <c r="B21" s="55" t="s">
        <v>241</v>
      </c>
      <c r="C21" s="55"/>
      <c r="D21" s="55"/>
      <c r="E21" s="55"/>
      <c r="F21" s="55"/>
    </row>
  </sheetData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15"/>
  <sheetViews>
    <sheetView showGridLines="0" workbookViewId="0">
      <selection activeCell="B1" sqref="B1"/>
    </sheetView>
  </sheetViews>
  <sheetFormatPr defaultColWidth="9" defaultRowHeight="13" x14ac:dyDescent="0.2"/>
  <cols>
    <col min="1" max="1" style="13" width="9.0" collapsed="false"/>
    <col min="2" max="2" customWidth="true" style="346" width="15.26953125" collapsed="false"/>
    <col min="3" max="4" customWidth="true" style="379" width="9.08984375" collapsed="false"/>
    <col min="5" max="5" bestFit="true" customWidth="true" style="379" width="9.08984375" collapsed="false"/>
    <col min="6" max="6" customWidth="true" style="379" width="9.08984375" collapsed="false"/>
    <col min="7" max="16384" style="346" width="9.0" collapsed="false"/>
  </cols>
  <sheetData>
    <row customFormat="1" ht="16.5" r="1" s="13" spans="1:19" x14ac:dyDescent="0.25">
      <c r="A1" s="13" t="s">
        <v>182</v>
      </c>
      <c r="B1" s="12" t="s">
        <v>237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ht="16.5" r="2" spans="1:19" x14ac:dyDescent="0.2">
      <c r="A2" s="13" t="s">
        <v>183</v>
      </c>
      <c r="B2" s="1" t="s">
        <v>129</v>
      </c>
      <c r="C2" s="345"/>
      <c r="D2" s="345"/>
      <c r="E2" s="345"/>
      <c r="F2" s="345"/>
    </row>
    <row ht="13.5" r="3" spans="1:19" thickBot="1" x14ac:dyDescent="0.25">
      <c r="B3" s="347"/>
      <c r="C3" s="345"/>
      <c r="D3" s="345"/>
      <c r="E3" s="345"/>
      <c r="F3" s="348"/>
      <c r="G3" s="348" t="s">
        <v>67</v>
      </c>
    </row>
    <row ht="13.5" r="4" spans="1:19" thickBot="1" x14ac:dyDescent="0.25">
      <c r="B4" s="349" t="s">
        <v>20</v>
      </c>
      <c r="C4" s="350" t="s">
        <v>356</v>
      </c>
      <c r="D4" s="351" t="s">
        <v>357</v>
      </c>
      <c r="E4" s="351" t="s">
        <v>358</v>
      </c>
      <c r="F4" s="352" t="s">
        <v>359</v>
      </c>
      <c r="G4" s="353" t="s">
        <v>355</v>
      </c>
    </row>
    <row ht="13.5" r="5" spans="1:19" thickTop="1" x14ac:dyDescent="0.2">
      <c r="B5" s="354" t="s">
        <v>78</v>
      </c>
      <c r="C5" s="355">
        <v>86138</v>
      </c>
      <c r="D5" s="356">
        <v>91654</v>
      </c>
      <c r="E5" s="356">
        <v>84727</v>
      </c>
      <c r="F5" s="357">
        <v>89298</v>
      </c>
      <c r="G5" s="358">
        <v>105284</v>
      </c>
    </row>
    <row r="6" spans="1:19" x14ac:dyDescent="0.2">
      <c r="B6" s="359" t="s">
        <v>79</v>
      </c>
      <c r="C6" s="360">
        <v>13383</v>
      </c>
      <c r="D6" s="361">
        <v>12047</v>
      </c>
      <c r="E6" s="361">
        <v>10383</v>
      </c>
      <c r="F6" s="362">
        <v>9110</v>
      </c>
      <c r="G6" s="363">
        <v>9454</v>
      </c>
    </row>
    <row r="7" spans="1:19" x14ac:dyDescent="0.2">
      <c r="B7" s="359" t="s">
        <v>80</v>
      </c>
      <c r="C7" s="360">
        <v>4787</v>
      </c>
      <c r="D7" s="361">
        <v>4359</v>
      </c>
      <c r="E7" s="361">
        <v>2672</v>
      </c>
      <c r="F7" s="362">
        <v>2260</v>
      </c>
      <c r="G7" s="363">
        <v>1990</v>
      </c>
    </row>
    <row r="8" spans="1:19" x14ac:dyDescent="0.2">
      <c r="B8" s="359" t="s">
        <v>81</v>
      </c>
      <c r="C8" s="360">
        <v>10109</v>
      </c>
      <c r="D8" s="361">
        <v>9692</v>
      </c>
      <c r="E8" s="361">
        <v>8124</v>
      </c>
      <c r="F8" s="362">
        <v>7474</v>
      </c>
      <c r="G8" s="363">
        <v>7410</v>
      </c>
    </row>
    <row r="9" spans="1:19" x14ac:dyDescent="0.2">
      <c r="B9" s="359" t="s">
        <v>82</v>
      </c>
      <c r="C9" s="360">
        <v>7029</v>
      </c>
      <c r="D9" s="361">
        <v>5837</v>
      </c>
      <c r="E9" s="361">
        <v>3719</v>
      </c>
      <c r="F9" s="362">
        <v>2806</v>
      </c>
      <c r="G9" s="363">
        <v>2259</v>
      </c>
    </row>
    <row r="10" spans="1:19" x14ac:dyDescent="0.2">
      <c r="B10" s="359" t="s">
        <v>120</v>
      </c>
      <c r="C10" s="364">
        <v>495</v>
      </c>
      <c r="D10" s="361">
        <v>397</v>
      </c>
      <c r="E10" s="361">
        <v>253</v>
      </c>
      <c r="F10" s="362">
        <v>226</v>
      </c>
      <c r="G10" s="363">
        <v>150</v>
      </c>
    </row>
    <row ht="13.5" r="11" spans="1:19" thickBot="1" x14ac:dyDescent="0.25">
      <c r="B11" s="365" t="s">
        <v>66</v>
      </c>
      <c r="C11" s="366">
        <v>21</v>
      </c>
      <c r="D11" s="367">
        <v>20</v>
      </c>
      <c r="E11" s="367">
        <v>13245</v>
      </c>
      <c r="F11" s="368">
        <v>11150</v>
      </c>
      <c r="G11" s="369">
        <v>2630</v>
      </c>
    </row>
    <row ht="14" r="12" spans="1:19" thickBot="1" thickTop="1" x14ac:dyDescent="0.25">
      <c r="B12" s="370" t="s">
        <v>76</v>
      </c>
      <c r="C12" s="371">
        <v>121962</v>
      </c>
      <c r="D12" s="372">
        <v>124006</v>
      </c>
      <c r="E12" s="372">
        <v>123123</v>
      </c>
      <c r="F12" s="373">
        <v>122324</v>
      </c>
      <c r="G12" s="374">
        <v>129177</v>
      </c>
    </row>
    <row r="13" spans="1:19" x14ac:dyDescent="0.2">
      <c r="B13" s="375"/>
      <c r="C13" s="376"/>
      <c r="D13" s="376"/>
      <c r="E13" s="376"/>
      <c r="F13" s="377"/>
    </row>
    <row r="14" spans="1:19" x14ac:dyDescent="0.2">
      <c r="B14" s="55" t="s">
        <v>133</v>
      </c>
      <c r="C14" s="345"/>
      <c r="D14" s="345"/>
      <c r="E14" s="345"/>
      <c r="F14" s="378"/>
    </row>
    <row r="15" spans="1:19" x14ac:dyDescent="0.2">
      <c r="B15" s="55" t="s">
        <v>241</v>
      </c>
    </row>
  </sheetData>
  <phoneticPr fontId="12"/>
  <pageMargins bottom="1" footer="0.51200000000000001" header="0.51200000000000001" left="0.75" right="0.75" top="1"/>
  <pageSetup orientation="landscape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ワークシート</vt:lpstr>
      </vt:variant>
      <vt:variant>
        <vt:i4>20</vt:i4>
      </vt:variant>
    </vt:vector>
  </HeadingPairs>
  <TitlesOfParts>
    <vt:vector baseType="lpstr" size="20">
      <vt:lpstr>10-（１）事業所等</vt:lpstr>
      <vt:lpstr>10-（２）主たる産業の規模別事業所等</vt:lpstr>
      <vt:lpstr>10-（３）規模別工場数</vt:lpstr>
      <vt:lpstr>10-（４）業種別工場数</vt:lpstr>
      <vt:lpstr>10-（５）規模別商店数</vt:lpstr>
      <vt:lpstr>10-（６）業種別商店数</vt:lpstr>
      <vt:lpstr>10-（７）労働力人口・非労働力人口</vt:lpstr>
      <vt:lpstr>10-（８）産業別就業者数</vt:lpstr>
      <vt:lpstr>10-（９）従業上の地位</vt:lpstr>
      <vt:lpstr>10-（１０）区民所得</vt:lpstr>
      <vt:lpstr>10-（１１）区内金融機関数</vt:lpstr>
      <vt:lpstr>10-（１２）商工業融資等状況</vt:lpstr>
      <vt:lpstr>10-（１２）商工業融資等状況 (続き)</vt:lpstr>
      <vt:lpstr>10-（１３）すみだビジネスサポートセンター相談件数</vt:lpstr>
      <vt:lpstr>10-（１４）すみだビジネスサポートセンター機器利用件数</vt:lpstr>
      <vt:lpstr>10-（１５）すみだ就職相談室取扱状況</vt:lpstr>
      <vt:lpstr>10-（１６）産業振興施設</vt:lpstr>
      <vt:lpstr>10-（１７）消費者センター</vt:lpstr>
      <vt:lpstr>消費者相談内訳</vt:lpstr>
      <vt:lpstr>10-（１８）勤労者福祉施設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