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codeName="ThisWorkbook" defaultThemeVersion="124226"/>
  <mc:AlternateContent>
    <mc:Choice Requires="x15">
      <x15ac:absPath xmlns:x15ac="http://schemas.microsoft.com/office/spreadsheetml/2010/11/ac" url="\\Flsv\bumon\広報広聴担当\共有フォルダ\広聴\ホームページ\###オープンデータ\行政基礎資料集UP\R5\"/>
    </mc:Choice>
  </mc:AlternateContent>
  <bookViews>
    <workbookView tabRatio="949" windowHeight="9030" windowWidth="14480" xWindow="9300" yWindow="440"/>
  </bookViews>
  <sheets>
    <sheet name="12-3-（１）図書館・コミュニティ図書室" r:id="rId1" sheetId="4"/>
    <sheet name="12-3-（２）資料保有数" r:id="rId2" sheetId="6"/>
    <sheet name="12-3-（３）図書館・図書室利用状況" r:id="rId3" sheetId="7"/>
    <sheet name="12-3-（４）すみだ郷土文化資料館" r:id="rId4" sheetId="9"/>
    <sheet name="12-3-（５）立花大正民家園" r:id="rId5" sheetId="12"/>
    <sheet name="12-3-（６）学校開放実施状況" r:id="rId6" sheetId="10"/>
    <sheet name="学校開放内訳" r:id="rId7" sheetId="11"/>
  </sheets>
  <definedNames>
    <definedName localSheetId="2" name="_xlnm.Print_Area">'12-3-（３）図書館・図書室利用状況'!$A$1:$T$27</definedName>
    <definedName localSheetId="6" name="_xlnm.Print_Area">学校開放内訳!$A$1:$Q$46</definedName>
  </definedNames>
  <calcPr calcId="162913"/>
</workbook>
</file>

<file path=xl/calcChain.xml><?xml version="1.0" encoding="utf-8"?>
<calcChain xmlns="http://schemas.openxmlformats.org/spreadsheetml/2006/main">
  <c i="7" l="1" r="I23"/>
  <c i="7" r="H23"/>
  <c i="7" r="G23"/>
</calcChain>
</file>

<file path=xl/sharedStrings.xml><?xml version="1.0" encoding="utf-8"?>
<sst xmlns="http://schemas.openxmlformats.org/spreadsheetml/2006/main" count="301" uniqueCount="172">
  <si>
    <t>緑小</t>
  </si>
  <si>
    <t>柳島小</t>
  </si>
  <si>
    <t>第一寺島小</t>
  </si>
  <si>
    <t>外手小</t>
  </si>
  <si>
    <t>第二寺島小</t>
  </si>
  <si>
    <t>押上小</t>
  </si>
  <si>
    <t>二葉小</t>
  </si>
  <si>
    <t>第三寺島小</t>
  </si>
  <si>
    <t>八広小</t>
  </si>
  <si>
    <t>錦糸小</t>
  </si>
  <si>
    <t>曳舟小</t>
  </si>
  <si>
    <t>隅田小</t>
  </si>
  <si>
    <t>中和小</t>
  </si>
  <si>
    <t>立花吾嬬の森小</t>
  </si>
  <si>
    <t>言問小</t>
  </si>
  <si>
    <t>第三吾嬬小</t>
  </si>
  <si>
    <t>中川小</t>
  </si>
  <si>
    <t>小梅小</t>
  </si>
  <si>
    <t>第四吾嬬小</t>
  </si>
  <si>
    <t>東吾嬬小</t>
  </si>
  <si>
    <t>墨田中</t>
  </si>
  <si>
    <t>竪川中</t>
  </si>
  <si>
    <t>吾嬬第二中</t>
  </si>
  <si>
    <t>本所中</t>
  </si>
  <si>
    <t>錦糸中</t>
  </si>
  <si>
    <t>寺島中</t>
  </si>
  <si>
    <t>両国中</t>
  </si>
  <si>
    <t>文花中</t>
  </si>
  <si>
    <t>旧隅田小</t>
  </si>
  <si>
    <t>名称</t>
  </si>
  <si>
    <t>所在地</t>
  </si>
  <si>
    <t>開設年月日</t>
  </si>
  <si>
    <t>敷地</t>
  </si>
  <si>
    <t>建物</t>
  </si>
  <si>
    <t>－</t>
  </si>
  <si>
    <t>緑2－24－5</t>
  </si>
  <si>
    <t>立花6－8－1－101</t>
  </si>
  <si>
    <t>八広5－10－1－104</t>
  </si>
  <si>
    <t>緑図書館</t>
    <rPh eb="4" sb="1">
      <t>トショカン</t>
    </rPh>
    <phoneticPr fontId="3"/>
  </si>
  <si>
    <t>立花図書館</t>
    <rPh eb="5" sb="2">
      <t>トショカン</t>
    </rPh>
    <phoneticPr fontId="3"/>
  </si>
  <si>
    <t>八広図書館</t>
    <rPh eb="5" sb="2">
      <t>トショカン</t>
    </rPh>
    <phoneticPr fontId="3"/>
  </si>
  <si>
    <t>東駒形ｺﾐｭﾆﾃｨ会館</t>
  </si>
  <si>
    <t>東駒形4－14－1</t>
  </si>
  <si>
    <t>梅若橋ｺﾐｭﾆﾃｨ会館</t>
  </si>
  <si>
    <t>堤通2－9－1</t>
  </si>
  <si>
    <t>横川ｺﾐｭﾆﾃｨ会館</t>
  </si>
  <si>
    <t>横川5－9－1</t>
  </si>
  <si>
    <t>区分</t>
  </si>
  <si>
    <t>緑</t>
  </si>
  <si>
    <t>計</t>
  </si>
  <si>
    <t>一般図書</t>
  </si>
  <si>
    <t>児童図書</t>
  </si>
  <si>
    <t>図書資料（冊）</t>
    <rPh eb="2" sb="0">
      <t>トショ</t>
    </rPh>
    <rPh eb="4" sb="2">
      <t>シリョウ</t>
    </rPh>
    <rPh eb="6" sb="5">
      <t>サツ</t>
    </rPh>
    <phoneticPr fontId="3"/>
  </si>
  <si>
    <t>視聴覚資料（点）</t>
    <rPh eb="3" sb="0">
      <t>シチョウカク</t>
    </rPh>
    <rPh eb="5" sb="3">
      <t>シリョウ</t>
    </rPh>
    <rPh eb="7" sb="6">
      <t>テン</t>
    </rPh>
    <phoneticPr fontId="3"/>
  </si>
  <si>
    <t>個人</t>
  </si>
  <si>
    <t>団体</t>
  </si>
  <si>
    <t>貸出登録者</t>
  </si>
  <si>
    <t>対面朗読</t>
  </si>
  <si>
    <t>利用者</t>
  </si>
  <si>
    <t>朗読時間</t>
  </si>
  <si>
    <t>資料の宅配</t>
    <rPh eb="5" sb="3">
      <t>タクハイ</t>
    </rPh>
    <phoneticPr fontId="3"/>
  </si>
  <si>
    <t>資料の郵送</t>
    <rPh eb="5" sb="3">
      <t>ユウソウ</t>
    </rPh>
    <phoneticPr fontId="3"/>
  </si>
  <si>
    <t>施設内容</t>
  </si>
  <si>
    <t>延床</t>
  </si>
  <si>
    <t>向島2-3-5</t>
  </si>
  <si>
    <t>展示室、研修室、収蔵庫、特別収蔵庫</t>
  </si>
  <si>
    <t>一般開放校</t>
  </si>
  <si>
    <t>学校名</t>
  </si>
  <si>
    <t>施設数（延）</t>
    <rPh eb="5" sb="4">
      <t>ノ</t>
    </rPh>
    <phoneticPr fontId="3"/>
  </si>
  <si>
    <t>開放日数（延）</t>
    <rPh eb="4" sb="2">
      <t>ニッスウ</t>
    </rPh>
    <rPh eb="6" sb="5">
      <t>ノ</t>
    </rPh>
    <phoneticPr fontId="3"/>
  </si>
  <si>
    <t>利用人数（延）</t>
    <rPh eb="4" sb="2">
      <t>ニンズウ</t>
    </rPh>
    <rPh eb="6" sb="5">
      <t>ノ</t>
    </rPh>
    <phoneticPr fontId="3"/>
  </si>
  <si>
    <t>社教団体への開放数（人）</t>
    <rPh eb="4" sb="2">
      <t>ダンタイ</t>
    </rPh>
    <rPh eb="8" sb="6">
      <t>カイホウ</t>
    </rPh>
    <rPh eb="9" sb="8">
      <t>スウ</t>
    </rPh>
    <rPh eb="11" sb="10">
      <t>ニン</t>
    </rPh>
    <phoneticPr fontId="3"/>
  </si>
  <si>
    <t>業平小</t>
  </si>
  <si>
    <t>両国小</t>
  </si>
  <si>
    <t>横川小</t>
  </si>
  <si>
    <t>菊川小</t>
  </si>
  <si>
    <t>社教団体への開放数(人)</t>
    <rPh eb="4" sb="2">
      <t>ダンタイ</t>
    </rPh>
    <rPh eb="8" sb="6">
      <t>カイホウ</t>
    </rPh>
    <rPh eb="9" sb="8">
      <t>スウ</t>
    </rPh>
    <rPh eb="11" sb="10">
      <t>ヒト</t>
    </rPh>
    <phoneticPr fontId="3"/>
  </si>
  <si>
    <t>立花6－13－17</t>
  </si>
  <si>
    <t>面積(㎡)</t>
    <rPh eb="2" sb="0">
      <t>メンセキ</t>
    </rPh>
    <phoneticPr fontId="3"/>
  </si>
  <si>
    <t>（2）  資料保有数</t>
    <rPh eb="7" sb="5">
      <t>シリョウ</t>
    </rPh>
    <rPh eb="9" sb="7">
      <t>ホユウ</t>
    </rPh>
    <rPh eb="10" sb="9">
      <t>スウ</t>
    </rPh>
    <phoneticPr fontId="3"/>
  </si>
  <si>
    <t>（3）  図書館・図書室利用状況</t>
    <rPh eb="8" sb="5">
      <t>トショカン</t>
    </rPh>
    <rPh eb="11" sb="9">
      <t>トショ</t>
    </rPh>
    <rPh eb="12" sb="11">
      <t>シツ</t>
    </rPh>
    <rPh eb="14" sb="12">
      <t>リヨウ</t>
    </rPh>
    <rPh eb="16" sb="14">
      <t>ジョウキョウ</t>
    </rPh>
    <phoneticPr fontId="3"/>
  </si>
  <si>
    <t>利　用　状　況　(　件　)</t>
    <rPh eb="11" sb="10">
      <t>ケン</t>
    </rPh>
    <phoneticPr fontId="3"/>
  </si>
  <si>
    <t>（注）1　「建物」面積には、管理人室を含む。</t>
    <rPh eb="2" sb="1">
      <t>チュウ</t>
    </rPh>
    <rPh eb="8" sb="6">
      <t>タテモノ</t>
    </rPh>
    <rPh eb="11" sb="9">
      <t>メンセキ</t>
    </rPh>
    <rPh eb="17" sb="14">
      <t>カンリニン</t>
    </rPh>
    <rPh eb="18" sb="17">
      <t>シツ</t>
    </rPh>
    <rPh eb="20" sb="19">
      <t>フク</t>
    </rPh>
    <phoneticPr fontId="3"/>
  </si>
  <si>
    <t>入館者数（人）</t>
    <rPh eb="3" sb="0">
      <t>ニュウカンシャ</t>
    </rPh>
    <rPh eb="4" sb="3">
      <t>スウ</t>
    </rPh>
    <rPh eb="6" sb="5">
      <t>ニン</t>
    </rPh>
    <phoneticPr fontId="3"/>
  </si>
  <si>
    <t>女性センター</t>
    <rPh eb="2" sb="0">
      <t>ジョセイ</t>
    </rPh>
    <phoneticPr fontId="3"/>
  </si>
  <si>
    <t>（1）  図書館・図書室</t>
    <rPh eb="8" sb="5">
      <t>トショカン</t>
    </rPh>
    <rPh eb="12" sb="9">
      <t>トショシツ</t>
    </rPh>
    <phoneticPr fontId="3"/>
  </si>
  <si>
    <t xml:space="preserve">      3  平成23年3月11日の東日本大震災により平成23年12月末日まで復旧工事のため休園した。</t>
    <rPh eb="31" sb="29">
      <t>ヘイセイ</t>
    </rPh>
    <rPh eb="34" sb="33">
      <t>ネン</t>
    </rPh>
    <rPh eb="49" sb="48">
      <t>ヤス</t>
    </rPh>
    <phoneticPr fontId="3"/>
  </si>
  <si>
    <t>すみだ女性センター</t>
    <rPh eb="5" sb="3">
      <t>ジョセイ</t>
    </rPh>
    <phoneticPr fontId="3"/>
  </si>
  <si>
    <t>押上2－12－7－111</t>
    <rPh eb="2" sb="0">
      <t>オシアゲ</t>
    </rPh>
    <phoneticPr fontId="3"/>
  </si>
  <si>
    <t>貸出点数</t>
    <rPh eb="3" sb="2">
      <t>テン</t>
    </rPh>
    <phoneticPr fontId="3"/>
  </si>
  <si>
    <t>面積(㎡)</t>
    <phoneticPr fontId="3"/>
  </si>
  <si>
    <t>敷地</t>
    <phoneticPr fontId="3"/>
  </si>
  <si>
    <t>建物</t>
    <phoneticPr fontId="3"/>
  </si>
  <si>
    <t>ひきふね図書館</t>
    <rPh eb="7" sb="4">
      <t>トショカン</t>
    </rPh>
    <phoneticPr fontId="3"/>
  </si>
  <si>
    <t>京島1－36－5</t>
    <rPh eb="2" sb="0">
      <t>キョウジマ</t>
    </rPh>
    <phoneticPr fontId="3"/>
  </si>
  <si>
    <t>立花</t>
    <rPh eb="2" sb="0">
      <t>タチバナ</t>
    </rPh>
    <phoneticPr fontId="3"/>
  </si>
  <si>
    <t>八広</t>
    <rPh eb="2" sb="0">
      <t>ヤヒロ</t>
    </rPh>
    <phoneticPr fontId="3"/>
  </si>
  <si>
    <t>所　在　地</t>
    <phoneticPr fontId="3"/>
  </si>
  <si>
    <t>面積(㎡)</t>
    <phoneticPr fontId="3"/>
  </si>
  <si>
    <t>備　　　　　考</t>
    <phoneticPr fontId="3"/>
  </si>
  <si>
    <t>所管課</t>
    <rPh eb="2" sb="0">
      <t>ショカン</t>
    </rPh>
    <rPh eb="3" sb="2">
      <t>カ</t>
    </rPh>
    <phoneticPr fontId="3"/>
  </si>
  <si>
    <t>タイトル</t>
    <phoneticPr fontId="3"/>
  </si>
  <si>
    <t>庶務課</t>
    <rPh eb="2" sb="0">
      <t>ショム</t>
    </rPh>
    <rPh eb="3" sb="2">
      <t>カ</t>
    </rPh>
    <phoneticPr fontId="3"/>
  </si>
  <si>
    <t>図書館、地域活動推進課、人権同和・男女共同参画課</t>
    <rPh eb="6" sb="4">
      <t>チイキ</t>
    </rPh>
    <phoneticPr fontId="3"/>
  </si>
  <si>
    <t>地域教育支援課</t>
    <rPh eb="2" sb="0">
      <t>チイキ</t>
    </rPh>
    <rPh eb="4" sb="2">
      <t>キョウイク</t>
    </rPh>
    <rPh eb="6" sb="4">
      <t>シエン</t>
    </rPh>
    <rPh eb="7" sb="6">
      <t>ガッカ</t>
    </rPh>
    <phoneticPr fontId="3"/>
  </si>
  <si>
    <t>情報資料コーナー面積82㎡</t>
    <rPh eb="2" sb="0">
      <t>ジョウホウ</t>
    </rPh>
    <rPh eb="4" sb="2">
      <t>シリョウ</t>
    </rPh>
    <rPh eb="10" sb="8">
      <t>メンセキ</t>
    </rPh>
    <phoneticPr fontId="3"/>
  </si>
  <si>
    <t>図書室面積611㎡</t>
    <rPh eb="2" sb="0">
      <t>トショ</t>
    </rPh>
    <rPh eb="3" sb="2">
      <t>シツ</t>
    </rPh>
    <rPh eb="5" sb="3">
      <t>メンセキ</t>
    </rPh>
    <phoneticPr fontId="3"/>
  </si>
  <si>
    <t>　　〃　　  544㎡</t>
    <phoneticPr fontId="3"/>
  </si>
  <si>
    <t>　　〃　 　 710㎡</t>
    <phoneticPr fontId="3"/>
  </si>
  <si>
    <t>（4）  すみだ郷土文化資料館</t>
    <rPh eb="10" sb="8">
      <t>キョウド</t>
    </rPh>
    <rPh eb="12" sb="10">
      <t>ブンカ</t>
    </rPh>
    <rPh eb="14" sb="12">
      <t>シリョウ</t>
    </rPh>
    <rPh eb="15" sb="14">
      <t>カン</t>
    </rPh>
    <phoneticPr fontId="3"/>
  </si>
  <si>
    <t>（5）  立花大正民家園（旧小山家住宅）</t>
    <rPh eb="7" sb="5">
      <t>タチバナ</t>
    </rPh>
    <rPh eb="9" sb="7">
      <t>タイショウ</t>
    </rPh>
    <rPh eb="11" sb="9">
      <t>ミンカ</t>
    </rPh>
    <rPh eb="12" sb="11">
      <t>エン</t>
    </rPh>
    <rPh eb="14" sb="13">
      <t>キュウ</t>
    </rPh>
    <rPh eb="16" sb="14">
      <t>コヤマ</t>
    </rPh>
    <rPh eb="17" sb="16">
      <t>イエ</t>
    </rPh>
    <rPh eb="19" sb="17">
      <t>ジュウタク</t>
    </rPh>
    <phoneticPr fontId="3"/>
  </si>
  <si>
    <t>（6）  学校開放実施状況</t>
    <rPh eb="7" sb="5">
      <t>ガッコウ</t>
    </rPh>
    <rPh eb="9" sb="7">
      <t>カイホウ</t>
    </rPh>
    <rPh eb="11" sb="9">
      <t>ジッシ</t>
    </rPh>
    <rPh eb="13" sb="11">
      <t>ジョウキョウ</t>
    </rPh>
    <phoneticPr fontId="3"/>
  </si>
  <si>
    <t>桜堤中</t>
    <rPh eb="1" sb="0">
      <t>サクラ</t>
    </rPh>
    <rPh eb="2" sb="1">
      <t>ツツミ</t>
    </rPh>
    <phoneticPr fontId="1"/>
  </si>
  <si>
    <t>旧向島中</t>
  </si>
  <si>
    <t>（注）1　 貸出登録者数欄の(  )内の数値は､団体登録者数で外数｡</t>
    <rPh eb="2" sb="1">
      <t>チュウ</t>
    </rPh>
    <rPh eb="28" sb="26">
      <t>トウロク</t>
    </rPh>
    <rPh eb="29" sb="28">
      <t>シャ</t>
    </rPh>
    <rPh eb="30" sb="29">
      <t>スウ</t>
    </rPh>
    <rPh eb="32" sb="31">
      <t>ソト</t>
    </rPh>
    <rPh eb="33" sb="32">
      <t>スウ</t>
    </rPh>
    <phoneticPr fontId="3"/>
  </si>
  <si>
    <t>テープ・デイジー雑誌制作数</t>
    <rPh eb="12" sb="10">
      <t>セイサク</t>
    </rPh>
    <rPh eb="13" sb="12">
      <t>スウ</t>
    </rPh>
    <phoneticPr fontId="3"/>
  </si>
  <si>
    <t>　　　　　東駒形・梅若橋コミュニティ会館及びすみだ女性センターは、障害者サービスを行っていない。</t>
    <rPh eb="21" sb="20">
      <t>オヨ</t>
    </rPh>
    <phoneticPr fontId="3"/>
  </si>
  <si>
    <t>点訳サー
ビス
(制作枚数）</t>
    <rPh eb="11" sb="9">
      <t>セイサク</t>
    </rPh>
    <rPh eb="13" sb="11">
      <t>マイスウ</t>
    </rPh>
    <phoneticPr fontId="3"/>
  </si>
  <si>
    <t>拡大写本サービス
（制作枚数）</t>
    <rPh eb="12" sb="10">
      <t>セイサク</t>
    </rPh>
    <rPh eb="14" sb="12">
      <t>マイスウ</t>
    </rPh>
    <phoneticPr fontId="3"/>
  </si>
  <si>
    <t>平成30年度</t>
  </si>
  <si>
    <t>令和元年度</t>
    <rPh eb="2" sb="0">
      <t>レイワ</t>
    </rPh>
    <rPh eb="4" sb="2">
      <t>ガンネン</t>
    </rPh>
    <rPh eb="5" sb="4">
      <t>ド</t>
    </rPh>
    <phoneticPr fontId="3"/>
  </si>
  <si>
    <t>施設数（延）</t>
  </si>
  <si>
    <t>開放日数（延）</t>
  </si>
  <si>
    <t>利用人数（延）</t>
  </si>
  <si>
    <t>社教団体への開放数（人）</t>
  </si>
  <si>
    <t>ひきふね</t>
  </si>
  <si>
    <t>東駒形ｺﾐｭﾆﾃｨ</t>
  </si>
  <si>
    <t>梅若橋ｺﾐｭﾆﾃｨ</t>
  </si>
  <si>
    <t>横川ｺﾐｭﾆﾃｨ</t>
  </si>
  <si>
    <t>すみだ</t>
  </si>
  <si>
    <t>図書館</t>
    <rPh eb="3" sb="0">
      <t>トショカン</t>
    </rPh>
    <phoneticPr fontId="3"/>
  </si>
  <si>
    <t>会館図書室</t>
  </si>
  <si>
    <t>CD</t>
  </si>
  <si>
    <t>DVD</t>
  </si>
  <si>
    <t>女性センター</t>
  </si>
  <si>
    <t>貸出登録者（個人・団体）</t>
  </si>
  <si>
    <t>ひきふね図書館</t>
  </si>
  <si>
    <t>緑図書館</t>
  </si>
  <si>
    <t>立花図書館</t>
  </si>
  <si>
    <t>八広図書館</t>
  </si>
  <si>
    <t>　　  2　利用件数は、有料使用団体数。</t>
    <rPh eb="8" sb="6">
      <t>リヨウ</t>
    </rPh>
    <rPh eb="10" sb="8">
      <t>ケンスウ</t>
    </rPh>
    <rPh eb="14" sb="12">
      <t>ユウリョウ</t>
    </rPh>
    <rPh eb="16" sb="14">
      <t>シヨウ</t>
    </rPh>
    <rPh eb="18" sb="16">
      <t>ダンタイ</t>
    </rPh>
    <rPh eb="19" sb="18">
      <t>スウ</t>
    </rPh>
    <phoneticPr fontId="3"/>
  </si>
  <si>
    <t>令和２年度</t>
    <rPh eb="2" sb="0">
      <t>レイワ</t>
    </rPh>
    <rPh eb="5" sb="3">
      <t>ネンド</t>
    </rPh>
    <rPh eb="5" sb="4">
      <t>ド</t>
    </rPh>
    <phoneticPr fontId="3"/>
  </si>
  <si>
    <t>令和元年度</t>
    <rPh eb="2" sb="0">
      <t>レイワ</t>
    </rPh>
    <rPh eb="3" sb="2">
      <t>ガン</t>
    </rPh>
    <phoneticPr fontId="3"/>
  </si>
  <si>
    <t>図書館</t>
    <phoneticPr fontId="3"/>
  </si>
  <si>
    <t>令和３年度</t>
    <rPh eb="2" sb="0">
      <t>レイワ</t>
    </rPh>
    <rPh eb="5" sb="3">
      <t>ネンド</t>
    </rPh>
    <rPh eb="5" sb="4">
      <t>ド</t>
    </rPh>
    <phoneticPr fontId="3"/>
  </si>
  <si>
    <t>HS録音</t>
    <rPh eb="4" sb="2">
      <t>ロクオン</t>
    </rPh>
    <phoneticPr fontId="3"/>
  </si>
  <si>
    <t>座席数  7</t>
    <phoneticPr fontId="3"/>
  </si>
  <si>
    <t>　　〃　  106</t>
    <phoneticPr fontId="3"/>
  </si>
  <si>
    <t>座席数  43</t>
    <rPh eb="3" sb="0">
      <t>ザセキスウ</t>
    </rPh>
    <phoneticPr fontId="3"/>
  </si>
  <si>
    <t>（注）1　令和2年2月29日から5月31日まで及び令和3年4月28日から5月31日まで、新型コロナウイルス感染症拡大防止のため臨時休館した。</t>
    <rPh eb="2" sb="1">
      <t>チュウ</t>
    </rPh>
    <rPh eb="7" sb="5">
      <t>レイワ</t>
    </rPh>
    <rPh eb="9" sb="8">
      <t>ネン</t>
    </rPh>
    <rPh eb="11" sb="10">
      <t>ガツ</t>
    </rPh>
    <rPh eb="14" sb="13">
      <t>ヒ</t>
    </rPh>
    <rPh eb="18" sb="17">
      <t>ガツ</t>
    </rPh>
    <rPh eb="21" sb="20">
      <t>ヒ</t>
    </rPh>
    <rPh eb="24" sb="23">
      <t>オヨ</t>
    </rPh>
    <rPh eb="27" sb="25">
      <t>レイワ</t>
    </rPh>
    <rPh eb="29" sb="28">
      <t>ネン</t>
    </rPh>
    <rPh eb="31" sb="30">
      <t>ガツ</t>
    </rPh>
    <rPh eb="34" sb="33">
      <t>ヒ</t>
    </rPh>
    <rPh eb="38" sb="37">
      <t>ガツ</t>
    </rPh>
    <rPh eb="41" sb="40">
      <t>ヒ</t>
    </rPh>
    <rPh eb="46" sb="44">
      <t>シンガタ</t>
    </rPh>
    <rPh eb="55" sb="53">
      <t>カンセン</t>
    </rPh>
    <rPh eb="56" sb="55">
      <t>ショウ</t>
    </rPh>
    <rPh eb="58" sb="56">
      <t>カクダイ</t>
    </rPh>
    <rPh eb="60" sb="58">
      <t>ボウシ</t>
    </rPh>
    <rPh eb="65" sb="63">
      <t>リンジ</t>
    </rPh>
    <rPh eb="67" sb="65">
      <t>キュウカン</t>
    </rPh>
    <phoneticPr fontId="3"/>
  </si>
  <si>
    <t xml:space="preserve">      4　令和2年2月29日から5月31日まで及び令和3年4月27日から5月31日まで、新型コロナウイルス感染症拡大防止のため臨時休園した。</t>
    <rPh eb="59" sb="58">
      <t>ショウ</t>
    </rPh>
    <phoneticPr fontId="3"/>
  </si>
  <si>
    <t>令和4年度</t>
    <rPh eb="2" sb="0">
      <t>レイワ</t>
    </rPh>
    <rPh eb="5" sb="3">
      <t>ネンド</t>
    </rPh>
    <rPh eb="5" sb="4">
      <t>ド</t>
    </rPh>
    <phoneticPr fontId="3"/>
  </si>
  <si>
    <t>令和４年度</t>
    <rPh eb="2" sb="0">
      <t>レイワ</t>
    </rPh>
    <rPh eb="5" sb="3">
      <t>ネンド</t>
    </rPh>
    <rPh eb="5" sb="4">
      <t>ド</t>
    </rPh>
    <phoneticPr fontId="3"/>
  </si>
  <si>
    <t>(注）２　令和４年９月５日から令和５年３月２８日まで大規模修繕のため臨時休館した。</t>
    <rPh eb="2" sb="1">
      <t>チュウ</t>
    </rPh>
    <rPh eb="7" sb="5">
      <t>レイワ</t>
    </rPh>
    <rPh eb="9" sb="8">
      <t>ネン</t>
    </rPh>
    <rPh eb="11" sb="10">
      <t>ガツ</t>
    </rPh>
    <rPh eb="13" sb="12">
      <t>ヒ</t>
    </rPh>
    <rPh eb="17" sb="15">
      <t>レイワ</t>
    </rPh>
    <rPh eb="19" sb="18">
      <t>ネン</t>
    </rPh>
    <rPh eb="21" sb="20">
      <t>ガツ</t>
    </rPh>
    <rPh eb="24" sb="23">
      <t>ヒ</t>
    </rPh>
    <rPh eb="29" sb="26">
      <t>ダイキボ</t>
    </rPh>
    <rPh eb="31" sb="29">
      <t>シュウゼン</t>
    </rPh>
    <rPh eb="36" sb="34">
      <t>リンジ</t>
    </rPh>
    <rPh eb="38" sb="36">
      <t>キュウカン</t>
    </rPh>
    <phoneticPr fontId="3"/>
  </si>
  <si>
    <t>　　　　　　　令和４年度　障　害　者　サ　ー　ビ　ス</t>
    <rPh eb="9" sb="7">
      <t>レイワ</t>
    </rPh>
    <rPh eb="12" sb="10">
      <t>ネンド</t>
    </rPh>
    <phoneticPr fontId="3"/>
  </si>
  <si>
    <t>令和４年度貸出点数</t>
    <phoneticPr fontId="3"/>
  </si>
  <si>
    <t>令　和　４  年　度　　小　学　校　別　内　訳</t>
    <rPh eb="1" sb="0">
      <t>レイ</t>
    </rPh>
    <rPh eb="3" sb="2">
      <t>ワ</t>
    </rPh>
    <rPh eb="8" sb="7">
      <t>トシ</t>
    </rPh>
    <rPh eb="10" sb="9">
      <t>ド</t>
    </rPh>
    <rPh eb="13" sb="12">
      <t>ショウ</t>
    </rPh>
    <rPh eb="15" sb="14">
      <t>ガク</t>
    </rPh>
    <rPh eb="17" sb="16">
      <t>コウ</t>
    </rPh>
    <rPh eb="19" sb="18">
      <t>ベツ</t>
    </rPh>
    <rPh eb="21" sb="20">
      <t>ナイ</t>
    </rPh>
    <rPh eb="23" sb="22">
      <t>ヤク</t>
    </rPh>
    <phoneticPr fontId="1"/>
  </si>
  <si>
    <t>令　和　４  年　度　　中　学　校　別　内　訳</t>
    <rPh eb="1" sb="0">
      <t>レイ</t>
    </rPh>
    <rPh eb="3" sb="2">
      <t>ワ</t>
    </rPh>
    <rPh eb="8" sb="7">
      <t>トシ</t>
    </rPh>
    <rPh eb="10" sb="9">
      <t>ド</t>
    </rPh>
    <rPh eb="13" sb="12">
      <t>チュウ</t>
    </rPh>
    <rPh eb="15" sb="14">
      <t>ガク</t>
    </rPh>
    <rPh eb="17" sb="16">
      <t>コウ</t>
    </rPh>
    <rPh eb="19" sb="18">
      <t>ベツ</t>
    </rPh>
    <rPh eb="21" sb="20">
      <t>ナイ</t>
    </rPh>
    <rPh eb="23" sb="22">
      <t>ヤク</t>
    </rPh>
    <phoneticPr fontId="1"/>
  </si>
  <si>
    <t>令　和　４  年　度　　旧　学　校　施　設　別　内　訳</t>
    <rPh eb="1" sb="0">
      <t>レイ</t>
    </rPh>
    <rPh eb="3" sb="2">
      <t>ワ</t>
    </rPh>
    <rPh eb="8" sb="7">
      <t>トシ</t>
    </rPh>
    <rPh eb="10" sb="9">
      <t>ド</t>
    </rPh>
    <rPh eb="13" sb="12">
      <t>キュウ</t>
    </rPh>
    <rPh eb="15" sb="14">
      <t>ガク</t>
    </rPh>
    <rPh eb="17" sb="16">
      <t>コウ</t>
    </rPh>
    <rPh eb="19" sb="18">
      <t>シ</t>
    </rPh>
    <rPh eb="21" sb="20">
      <t>セツ</t>
    </rPh>
    <rPh eb="23" sb="22">
      <t>ベツ</t>
    </rPh>
    <rPh eb="25" sb="24">
      <t>ナイ</t>
    </rPh>
    <rPh eb="27" sb="26">
      <t>ヤク</t>
    </rPh>
    <phoneticPr fontId="1"/>
  </si>
  <si>
    <t>梅若小</t>
    <rPh eb="2" sb="0">
      <t>ウメワカ</t>
    </rPh>
    <phoneticPr fontId="1"/>
  </si>
  <si>
    <t>吾嬬立花中</t>
    <rPh eb="4" sb="2">
      <t>タチバナ</t>
    </rPh>
    <rPh eb="5" sb="4">
      <t>チュウ</t>
    </rPh>
    <phoneticPr fontId="1"/>
  </si>
  <si>
    <r>
      <t xml:space="preserve">座席数  </t>
    </r>
    <r>
      <rPr>
        <sz val="11"/>
        <rFont val="ＭＳ Ｐゴシック"/>
        <family val="3"/>
        <charset val="128"/>
      </rPr>
      <t>235</t>
    </r>
    <phoneticPr fontId="3"/>
  </si>
  <si>
    <r>
      <t xml:space="preserve">　　〃　  </t>
    </r>
    <r>
      <rPr>
        <sz val="11"/>
        <rFont val="ＭＳ Ｐゴシック"/>
        <family val="3"/>
        <charset val="128"/>
      </rPr>
      <t xml:space="preserve"> 47</t>
    </r>
    <phoneticPr fontId="3"/>
  </si>
  <si>
    <t>　　〃　     59､多目的ルーム（ホール126㎡・板の間48㎡・和室24畳）</t>
    <rPh eb="15" sb="12">
      <t>タモクテキ</t>
    </rPh>
    <rPh eb="28" sb="27">
      <t>イタ</t>
    </rPh>
    <rPh eb="30" sb="29">
      <t>マ</t>
    </rPh>
    <rPh eb="36" sb="34">
      <t>ワシツ</t>
    </rPh>
    <rPh eb="39" sb="38">
      <t>ジョウ</t>
    </rPh>
    <phoneticPr fontId="3"/>
  </si>
  <si>
    <r>
      <t>　　〃　　</t>
    </r>
    <r>
      <rPr>
        <sz val="11"/>
        <rFont val="ＭＳ Ｐゴシック"/>
        <family val="3"/>
        <charset val="128"/>
      </rPr>
      <t>29</t>
    </r>
    <phoneticPr fontId="3"/>
  </si>
  <si>
    <r>
      <t>　　〃　　</t>
    </r>
    <r>
      <rPr>
        <sz val="11"/>
        <rFont val="ＭＳ Ｐゴシック"/>
        <family val="3"/>
        <charset val="128"/>
      </rPr>
      <t>53</t>
    </r>
    <phoneticPr fontId="3"/>
  </si>
  <si>
    <t>平成30年度</t>
    <rPh eb="6" sb="5">
      <t>ド</t>
    </rPh>
    <phoneticPr fontId="3"/>
  </si>
  <si>
    <t>令和元年度</t>
    <rPh eb="5" sb="4">
      <t>ド</t>
    </rPh>
    <phoneticPr fontId="3"/>
  </si>
  <si>
    <t>令和２年度</t>
    <rPh eb="5" sb="4">
      <t>ド</t>
    </rPh>
    <phoneticPr fontId="3"/>
  </si>
  <si>
    <t>令和３年度</t>
    <rPh eb="2" sb="0">
      <t>レイワ</t>
    </rPh>
    <rPh eb="4" sb="3">
      <t>ネン</t>
    </rPh>
    <rPh eb="5" sb="4">
      <t>ド</t>
    </rPh>
    <phoneticPr fontId="3"/>
  </si>
  <si>
    <t>令和４年度</t>
    <rPh eb="2" sb="0">
      <t>レイワ</t>
    </rPh>
    <rPh eb="4" sb="3">
      <t>ネン</t>
    </rPh>
    <rPh eb="5" sb="4">
      <t>ド</t>
    </rPh>
    <phoneticPr fontId="3"/>
  </si>
  <si>
    <t xml:space="preserve">※旧木下川小学校は利用状況等を踏まえ、令和４年４月１日より学校施設開放を終了した。
</t>
    <rPh eb="11" sb="9">
      <t>リヨウ</t>
    </rPh>
    <rPh eb="13" sb="11">
      <t>ジョウキョウ</t>
    </rPh>
    <rPh eb="14" sb="13">
      <t>ナド</t>
    </rPh>
    <rPh eb="16" sb="15">
      <t>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</si>
</sst>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_);\(#,##0\)"/>
    <numFmt numFmtId="177" formatCode="#,##0_);[Red]\(#,##0\)"/>
    <numFmt numFmtId="178" formatCode="#,##0_ "/>
    <numFmt numFmtId="179" formatCode="&quot;－&quot;@&quot;－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Arial"/>
      <family val="2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1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78">
    <xf borderId="0" fillId="0" fontId="0" numFmtId="0"/>
    <xf applyAlignment="0" applyBorder="0" applyNumberFormat="0" applyProtection="0" borderId="0" fillId="2" fontId="5" numFmtId="0">
      <alignment vertical="center"/>
    </xf>
    <xf applyAlignment="0" applyBorder="0" applyNumberFormat="0" applyProtection="0" borderId="0" fillId="3" fontId="5" numFmtId="0">
      <alignment vertical="center"/>
    </xf>
    <xf applyAlignment="0" applyBorder="0" applyNumberFormat="0" applyProtection="0" borderId="0" fillId="4" fontId="5" numFmtId="0">
      <alignment vertical="center"/>
    </xf>
    <xf applyAlignment="0" applyBorder="0" applyNumberFormat="0" applyProtection="0" borderId="0" fillId="5" fontId="5" numFmtId="0">
      <alignment vertical="center"/>
    </xf>
    <xf applyAlignment="0" applyBorder="0" applyNumberFormat="0" applyProtection="0" borderId="0" fillId="6" fontId="5" numFmtId="0">
      <alignment vertical="center"/>
    </xf>
    <xf applyAlignment="0" applyBorder="0" applyNumberFormat="0" applyProtection="0" borderId="0" fillId="7" fontId="5" numFmtId="0">
      <alignment vertical="center"/>
    </xf>
    <xf applyAlignment="0" applyBorder="0" applyNumberFormat="0" applyProtection="0" borderId="0" fillId="8" fontId="5" numFmtId="0">
      <alignment vertical="center"/>
    </xf>
    <xf applyAlignment="0" applyBorder="0" applyNumberFormat="0" applyProtection="0" borderId="0" fillId="9" fontId="5" numFmtId="0">
      <alignment vertical="center"/>
    </xf>
    <xf applyAlignment="0" applyBorder="0" applyNumberFormat="0" applyProtection="0" borderId="0" fillId="10" fontId="5" numFmtId="0">
      <alignment vertical="center"/>
    </xf>
    <xf applyAlignment="0" applyBorder="0" applyNumberFormat="0" applyProtection="0" borderId="0" fillId="5" fontId="5" numFmtId="0">
      <alignment vertical="center"/>
    </xf>
    <xf applyAlignment="0" applyBorder="0" applyNumberFormat="0" applyProtection="0" borderId="0" fillId="8" fontId="5" numFmtId="0">
      <alignment vertical="center"/>
    </xf>
    <xf applyAlignment="0" applyBorder="0" applyNumberFormat="0" applyProtection="0" borderId="0" fillId="11" fontId="5" numFmtId="0">
      <alignment vertical="center"/>
    </xf>
    <xf applyAlignment="0" applyBorder="0" applyNumberFormat="0" applyProtection="0" borderId="0" fillId="12" fontId="7" numFmtId="0">
      <alignment vertical="center"/>
    </xf>
    <xf applyAlignment="0" applyBorder="0" applyNumberFormat="0" applyProtection="0" borderId="0" fillId="9" fontId="7" numFmtId="0">
      <alignment vertical="center"/>
    </xf>
    <xf applyAlignment="0" applyBorder="0" applyNumberFormat="0" applyProtection="0" borderId="0" fillId="10" fontId="7" numFmtId="0">
      <alignment vertical="center"/>
    </xf>
    <xf applyAlignment="0" applyBorder="0" applyNumberFormat="0" applyProtection="0" borderId="0" fillId="13" fontId="7" numFmtId="0">
      <alignment vertical="center"/>
    </xf>
    <xf applyAlignment="0" applyBorder="0" applyNumberFormat="0" applyProtection="0" borderId="0" fillId="14" fontId="7" numFmtId="0">
      <alignment vertical="center"/>
    </xf>
    <xf applyAlignment="0" applyBorder="0" applyNumberFormat="0" applyProtection="0" borderId="0" fillId="15" fontId="7" numFmtId="0">
      <alignment vertical="center"/>
    </xf>
    <xf applyAlignment="0" applyBorder="0" applyNumberFormat="0" applyProtection="0" borderId="0" fillId="16" fontId="7" numFmtId="0">
      <alignment vertical="center"/>
    </xf>
    <xf applyAlignment="0" applyBorder="0" applyNumberFormat="0" applyProtection="0" borderId="0" fillId="17" fontId="7" numFmtId="0">
      <alignment vertical="center"/>
    </xf>
    <xf applyAlignment="0" applyBorder="0" applyNumberFormat="0" applyProtection="0" borderId="0" fillId="18" fontId="7" numFmtId="0">
      <alignment vertical="center"/>
    </xf>
    <xf applyAlignment="0" applyBorder="0" applyNumberFormat="0" applyProtection="0" borderId="0" fillId="13" fontId="7" numFmtId="0">
      <alignment vertical="center"/>
    </xf>
    <xf applyAlignment="0" applyBorder="0" applyNumberFormat="0" applyProtection="0" borderId="0" fillId="14" fontId="7" numFmtId="0">
      <alignment vertical="center"/>
    </xf>
    <xf applyAlignment="0" applyBorder="0" applyNumberFormat="0" applyProtection="0" borderId="0" fillId="19" fontId="7" numFmtId="0">
      <alignment vertical="center"/>
    </xf>
    <xf applyAlignment="0" applyBorder="0" applyFill="0" applyNumberFormat="0" applyProtection="0" borderId="0" fillId="0" fontId="9" numFmtId="0">
      <alignment vertical="center"/>
    </xf>
    <xf applyAlignment="0" applyNumberFormat="0" applyProtection="0" borderId="1" fillId="20" fontId="10" numFmtId="0">
      <alignment vertical="center"/>
    </xf>
    <xf applyAlignment="0" applyBorder="0" applyNumberFormat="0" applyProtection="0" borderId="0" fillId="21" fontId="11" numFmtId="0">
      <alignment vertical="center"/>
    </xf>
    <xf applyAlignment="0" applyFont="0" applyNumberFormat="0" applyProtection="0" borderId="2" fillId="22" fontId="1" numFmtId="0">
      <alignment vertical="center"/>
    </xf>
    <xf applyAlignment="0" applyFont="0" applyNumberFormat="0" applyProtection="0" borderId="2" fillId="22" fontId="2" numFmtId="0">
      <alignment vertical="center"/>
    </xf>
    <xf applyAlignment="0" applyFill="0" applyNumberFormat="0" applyProtection="0" borderId="3" fillId="0" fontId="12" numFmtId="0">
      <alignment vertical="center"/>
    </xf>
    <xf applyAlignment="0" applyBorder="0" applyNumberFormat="0" applyProtection="0" borderId="0" fillId="3" fontId="13" numFmtId="0">
      <alignment vertical="center"/>
    </xf>
    <xf applyAlignment="0" applyNumberFormat="0" applyProtection="0" borderId="4" fillId="23" fontId="14" numFmtId="0">
      <alignment vertical="center"/>
    </xf>
    <xf applyAlignment="0" applyBorder="0" applyFill="0" applyNumberFormat="0" applyProtection="0" borderId="0" fillId="0" fontId="8" numFmtId="0">
      <alignment vertical="center"/>
    </xf>
    <xf applyAlignment="0" applyBorder="0" applyFill="0" applyFont="0" applyProtection="0" borderId="0" fillId="0" fontId="2" numFmtId="38"/>
    <xf applyAlignment="0" applyFill="0" applyNumberFormat="0" applyProtection="0" borderId="5" fillId="0" fontId="15" numFmtId="0">
      <alignment vertical="center"/>
    </xf>
    <xf applyAlignment="0" applyFill="0" applyNumberFormat="0" applyProtection="0" borderId="6" fillId="0" fontId="16" numFmtId="0">
      <alignment vertical="center"/>
    </xf>
    <xf applyAlignment="0" applyFill="0" applyNumberFormat="0" applyProtection="0" borderId="7" fillId="0" fontId="17" numFmtId="0">
      <alignment vertical="center"/>
    </xf>
    <xf applyAlignment="0" applyBorder="0" applyFill="0" applyNumberFormat="0" applyProtection="0" borderId="0" fillId="0" fontId="17" numFmtId="0">
      <alignment vertical="center"/>
    </xf>
    <xf applyAlignment="0" applyFill="0" applyNumberFormat="0" applyProtection="0" borderId="8" fillId="0" fontId="18" numFmtId="0">
      <alignment vertical="center"/>
    </xf>
    <xf applyAlignment="0" applyNumberFormat="0" applyProtection="0" borderId="9" fillId="23" fontId="19" numFmtId="0">
      <alignment vertical="center"/>
    </xf>
    <xf applyAlignment="0" applyBorder="0" applyFill="0" applyNumberFormat="0" applyProtection="0" borderId="0" fillId="0" fontId="20" numFmtId="0">
      <alignment vertical="center"/>
    </xf>
    <xf applyAlignment="0" applyNumberFormat="0" applyProtection="0" borderId="4" fillId="7" fontId="2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/>
    <xf borderId="0" fillId="0" fontId="1" numFmtId="0"/>
    <xf borderId="0" fillId="0" fontId="2" numFmtId="0"/>
    <xf borderId="0" fillId="0" fontId="1" numFmtId="0"/>
    <xf borderId="0" fillId="0" fontId="1" numFmtId="0"/>
    <xf borderId="0" fillId="0" fontId="1" numFmtId="0"/>
    <xf borderId="0" fillId="0" fontId="2" numFmtId="0"/>
    <xf borderId="0" fillId="0" fontId="1" numFmtId="0"/>
    <xf borderId="0" fillId="0" fontId="1" numFmtId="0"/>
    <xf borderId="0" fillId="0" fontId="1" numFmtId="0"/>
    <xf borderId="0" fillId="0" fontId="1" numFmtId="0"/>
    <xf borderId="0" fillId="0" fontId="2" numFmtId="0"/>
    <xf borderId="0" fillId="0" fontId="2" numFmtId="0"/>
    <xf applyAlignment="0" applyBorder="0" applyNumberFormat="0" applyProtection="0" borderId="0" fillId="4" fontId="22" numFmtId="0">
      <alignment vertical="center"/>
    </xf>
    <xf applyAlignment="0" applyFont="0" applyNumberFormat="0" applyProtection="0" borderId="2" fillId="22" fontId="1" numFmtId="0">
      <alignment vertical="center"/>
    </xf>
    <xf applyAlignment="0" applyBorder="0" applyFill="0" applyFont="0" applyProtection="0" borderId="0" fillId="0" fontId="1" numFmtId="38"/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/>
    <xf borderId="0" fillId="0" fontId="23" numFmtId="0"/>
    <xf borderId="0" fillId="0" fontId="1" numFmtId="0"/>
    <xf borderId="0" fillId="0" fontId="1" numFmtId="0"/>
    <xf borderId="0" fillId="0" fontId="24" numFmtId="0"/>
    <xf applyAlignment="0" applyBorder="0" applyFill="0" applyFont="0" applyProtection="0" borderId="0" fillId="0" fontId="1" numFmtId="6"/>
  </cellStyleXfs>
  <cellXfs count="398">
    <xf borderId="0" fillId="0" fontId="0" numFmtId="0" xfId="0"/>
    <xf applyFont="1" borderId="0" fillId="0" fontId="4" numFmtId="0" xfId="0"/>
    <xf applyFill="1" applyFont="1" borderId="0" fillId="0" fontId="0" numFmtId="0" xfId="0"/>
    <xf applyAlignment="1" applyFill="1" applyFont="1" applyNumberFormat="1" borderId="0" fillId="0" fontId="4" numFmtId="179" xfId="0"/>
    <xf applyFill="1" applyFont="1" applyNumberFormat="1" borderId="0" fillId="0" fontId="0" numFmtId="176" xfId="0"/>
    <xf applyBorder="1" applyFill="1" applyFont="1" borderId="44" fillId="0" fontId="0" numFmtId="0" xfId="0"/>
    <xf applyBorder="1" applyFill="1" applyFont="1" borderId="0" fillId="0" fontId="0" numFmtId="0" xfId="0"/>
    <xf applyFont="1" borderId="0" fillId="0" fontId="0" numFmtId="0" xfId="0"/>
    <xf applyAlignment="1" applyFont="1" applyNumberFormat="1" borderId="0" fillId="0" fontId="4" numFmtId="179" xfId="0"/>
    <xf applyFont="1" applyNumberFormat="1" borderId="0" fillId="0" fontId="0" numFmtId="176" xfId="0"/>
    <xf applyAlignment="1" applyFont="1" applyNumberFormat="1" borderId="0" fillId="0" fontId="0" numFmtId="176" quotePrefix="1" xfId="0">
      <alignment horizontal="right"/>
    </xf>
    <xf applyBorder="1" applyFont="1" borderId="44" fillId="0" fontId="0" numFmtId="0" xfId="0"/>
    <xf applyAlignment="1" applyFont="1" borderId="0" fillId="0" fontId="0" numFmtId="0" quotePrefix="1" xfId="0">
      <alignment horizontal="right"/>
    </xf>
    <xf applyAlignment="1" applyFont="1" borderId="0" fillId="0" fontId="0" numFmtId="0" xfId="0">
      <alignment horizontal="right"/>
    </xf>
    <xf applyAlignment="1" applyBorder="1" applyFont="1" borderId="11" fillId="0" fontId="0" numFmtId="0" xfId="0">
      <alignment horizontal="center" vertical="center"/>
    </xf>
    <xf applyAlignment="1" applyBorder="1" applyFont="1" borderId="103" fillId="0" fontId="0" numFmtId="0" xfId="0">
      <alignment horizontal="center" vertical="center"/>
    </xf>
    <xf applyBorder="1" applyFont="1" borderId="12" fillId="0" fontId="0" numFmtId="0" xfId="0"/>
    <xf applyAlignment="1" applyBorder="1" applyFont="1" borderId="53" fillId="0" fontId="0" numFmtId="0" xfId="0">
      <alignment vertical="center"/>
    </xf>
    <xf applyAlignment="1" applyBorder="1" applyFont="1" applyNumberFormat="1" borderId="41" fillId="0" fontId="0" numFmtId="57" xfId="0">
      <alignment horizontal="left" vertical="center"/>
    </xf>
    <xf applyAlignment="1" applyBorder="1" applyFont="1" borderId="41" fillId="0" fontId="0" numFmtId="0" xfId="0">
      <alignment horizontal="right" vertical="center"/>
    </xf>
    <xf applyAlignment="1" applyBorder="1" applyFont="1" applyNumberFormat="1" borderId="52" fillId="0" fontId="0" numFmtId="3" xfId="0">
      <alignment horizontal="right" vertical="center"/>
    </xf>
    <xf applyAlignment="1" applyBorder="1" applyFont="1" borderId="40" fillId="0" fontId="0" numFmtId="0" xfId="0">
      <alignment vertical="center"/>
    </xf>
    <xf applyBorder="1" applyFont="1" borderId="13" fillId="0" fontId="0" numFmtId="0" xfId="0"/>
    <xf applyAlignment="1" applyBorder="1" applyFont="1" borderId="17" fillId="0" fontId="0" numFmtId="0" xfId="0">
      <alignment vertical="center"/>
    </xf>
    <xf applyAlignment="1" applyBorder="1" applyFont="1" applyNumberFormat="1" borderId="18" fillId="0" fontId="0" numFmtId="57" xfId="0">
      <alignment horizontal="left" vertical="center"/>
    </xf>
    <xf applyAlignment="1" applyBorder="1" applyFont="1" borderId="18" fillId="0" fontId="0" numFmtId="0" xfId="0">
      <alignment horizontal="right" vertical="center"/>
    </xf>
    <xf applyAlignment="1" applyBorder="1" applyFont="1" applyNumberFormat="1" borderId="79" fillId="0" fontId="0" numFmtId="3" xfId="0">
      <alignment horizontal="right" vertical="center"/>
    </xf>
    <xf applyAlignment="1" applyBorder="1" applyFont="1" borderId="104" fillId="0" fontId="0" numFmtId="0" xfId="0">
      <alignment vertical="center"/>
    </xf>
    <xf applyAlignment="1" applyBorder="1" applyFont="1" borderId="79" fillId="0" fontId="0" numFmtId="0" xfId="0">
      <alignment horizontal="right" vertical="center"/>
    </xf>
    <xf applyAlignment="1" applyBorder="1" applyFont="1" borderId="104" fillId="0" fontId="25" numFmtId="0" xfId="0">
      <alignment vertical="center"/>
    </xf>
    <xf applyBorder="1" applyFont="1" borderId="12" fillId="0" fontId="0" numFmtId="0" xfId="46"/>
    <xf applyAlignment="1" applyBorder="1" applyFont="1" borderId="105" fillId="0" fontId="0" numFmtId="0" xfId="46">
      <alignment vertical="center"/>
    </xf>
    <xf applyAlignment="1" applyBorder="1" applyFont="1" applyNumberFormat="1" borderId="41" fillId="0" fontId="0" numFmtId="57" xfId="46">
      <alignment horizontal="left" vertical="center"/>
    </xf>
    <xf applyAlignment="1" applyBorder="1" applyFont="1" borderId="40" fillId="0" fontId="0" numFmtId="0" xfId="46">
      <alignment vertical="center"/>
    </xf>
    <xf applyBorder="1" applyFont="1" borderId="13" fillId="0" fontId="0" numFmtId="0" xfId="46"/>
    <xf applyAlignment="1" applyBorder="1" applyFont="1" borderId="17" fillId="0" fontId="0" numFmtId="0" xfId="46">
      <alignment vertical="center"/>
    </xf>
    <xf applyAlignment="1" applyBorder="1" applyFont="1" applyNumberFormat="1" borderId="18" fillId="0" fontId="0" numFmtId="57" xfId="46">
      <alignment horizontal="left" vertical="center"/>
    </xf>
    <xf applyAlignment="1" applyBorder="1" applyFont="1" borderId="104" fillId="0" fontId="0" numFmtId="0" xfId="46">
      <alignment vertical="center"/>
    </xf>
    <xf applyBorder="1" applyFill="1" applyFont="1" borderId="95" fillId="0" fontId="0" numFmtId="0" xfId="46"/>
    <xf applyAlignment="1" applyBorder="1" applyFont="1" borderId="90" fillId="0" fontId="0" numFmtId="0" xfId="46">
      <alignment vertical="center"/>
    </xf>
    <xf applyAlignment="1" applyBorder="1" applyFont="1" applyNumberFormat="1" borderId="48" fillId="0" fontId="0" numFmtId="57" xfId="0">
      <alignment horizontal="left"/>
    </xf>
    <xf applyBorder="1" applyFont="1" borderId="64" fillId="0" fontId="0" numFmtId="0" xfId="0"/>
    <xf applyBorder="1" applyFill="1" applyFont="1" borderId="25" fillId="0" fontId="0" numFmtId="0" xfId="0"/>
    <xf applyBorder="1" applyFont="1" borderId="25" fillId="0" fontId="0" numFmtId="0" xfId="0"/>
    <xf applyBorder="1" applyFont="1" borderId="0" fillId="0" fontId="0" numFmtId="0" xfId="0"/>
    <xf applyAlignment="1" applyBorder="1" applyFont="1" borderId="0" fillId="0" fontId="0" numFmtId="0" quotePrefix="1" xfId="0">
      <alignment horizontal="right"/>
    </xf>
    <xf applyAlignment="1" applyFont="1" applyNumberFormat="1" borderId="0" fillId="0" fontId="0" numFmtId="176" xfId="0">
      <alignment horizontal="right"/>
    </xf>
    <xf applyAlignment="1" applyBorder="1" applyFont="1" applyNumberFormat="1" borderId="26" fillId="0" fontId="0" numFmtId="37" xfId="0">
      <alignment horizontal="center"/>
    </xf>
    <xf applyAlignment="1" applyBorder="1" applyFont="1" applyNumberFormat="1" borderId="27" fillId="0" fontId="0" numFmtId="37" xfId="0">
      <alignment horizontal="center"/>
    </xf>
    <xf applyBorder="1" applyFont="1" applyNumberFormat="1" borderId="27" fillId="0" fontId="0" numFmtId="37" xfId="0"/>
    <xf applyBorder="1" applyFont="1" applyNumberFormat="1" borderId="28" fillId="0" fontId="0" numFmtId="37" xfId="0"/>
    <xf applyBorder="1" applyFont="1" applyNumberFormat="1" borderId="29" fillId="0" fontId="0" numFmtId="37" xfId="0"/>
    <xf applyAlignment="1" applyBorder="1" applyFont="1" applyNumberFormat="1" borderId="90" fillId="0" fontId="0" numFmtId="37" xfId="0">
      <alignment horizontal="center"/>
    </xf>
    <xf applyAlignment="1" applyBorder="1" applyFont="1" applyNumberFormat="1" borderId="48" fillId="0" fontId="0" numFmtId="37" xfId="0">
      <alignment horizontal="center"/>
    </xf>
    <xf applyBorder="1" applyFont="1" applyNumberFormat="1" borderId="48" fillId="0" fontId="0" numFmtId="37" xfId="0"/>
    <xf applyBorder="1" applyFont="1" applyNumberFormat="1" borderId="114" fillId="0" fontId="0" numFmtId="37" xfId="0"/>
    <xf applyAlignment="1" applyBorder="1" applyFont="1" applyNumberFormat="1" borderId="115" fillId="0" fontId="0" numFmtId="37" xfId="0">
      <alignment horizontal="center"/>
    </xf>
    <xf applyBorder="1" applyFont="1" borderId="112" fillId="0" fontId="0" numFmtId="0" xfId="0"/>
    <xf applyAlignment="1" applyBorder="1" applyFont="1" applyNumberFormat="1" borderId="53" fillId="0" fontId="0" numFmtId="37" xfId="71">
      <alignment horizontal="right"/>
    </xf>
    <xf applyBorder="1" applyFont="1" applyNumberFormat="1" borderId="73" fillId="0" fontId="0" numFmtId="37" xfId="72"/>
    <xf applyBorder="1" applyFont="1" borderId="32" fillId="0" fontId="0" numFmtId="0" xfId="0"/>
    <xf applyBorder="1" applyFont="1" applyNumberFormat="1" borderId="54" fillId="0" fontId="0" numFmtId="37" xfId="71"/>
    <xf applyBorder="1" applyFont="1" applyNumberFormat="1" borderId="37" fillId="0" fontId="0" numFmtId="37" xfId="71"/>
    <xf applyBorder="1" applyFill="1" applyFont="1" applyNumberFormat="1" borderId="37" fillId="0" fontId="0" numFmtId="37" xfId="72"/>
    <xf applyBorder="1" applyFill="1" applyFont="1" applyNumberFormat="1" borderId="32" fillId="0" fontId="0" numFmtId="37" xfId="72"/>
    <xf applyBorder="1" applyFont="1" applyNumberFormat="1" borderId="70" fillId="0" fontId="0" numFmtId="37" xfId="72"/>
    <xf applyAlignment="1" applyBorder="1" applyFont="1" borderId="33" fillId="0" fontId="0" numFmtId="0" xfId="0">
      <alignment horizontal="center"/>
    </xf>
    <xf applyBorder="1" applyFont="1" applyNumberFormat="1" borderId="59" fillId="0" fontId="0" numFmtId="37" xfId="72"/>
    <xf applyBorder="1" applyFont="1" applyNumberFormat="1" borderId="68" fillId="0" fontId="0" numFmtId="37" xfId="72"/>
    <xf applyBorder="1" applyFont="1" applyNumberFormat="1" borderId="71" fillId="0" fontId="0" numFmtId="37" xfId="72"/>
    <xf applyAlignment="1" applyBorder="1" applyFont="1" borderId="34" fillId="0" fontId="0" numFmtId="0" xfId="0">
      <alignment horizontal="center"/>
    </xf>
    <xf applyBorder="1" applyFont="1" applyNumberFormat="1" borderId="72" fillId="0" fontId="0" numFmtId="37" xfId="71"/>
    <xf applyBorder="1" applyFont="1" applyNumberFormat="1" borderId="16" fillId="0" fontId="0" numFmtId="37" xfId="71"/>
    <xf applyBorder="1" applyFill="1" applyFont="1" applyNumberFormat="1" borderId="16" fillId="0" fontId="0" numFmtId="37" xfId="72"/>
    <xf applyBorder="1" applyFill="1" applyFont="1" applyNumberFormat="1" borderId="28" fillId="0" fontId="0" numFmtId="37" xfId="72"/>
    <xf applyAlignment="1" applyBorder="1" applyFont="1" borderId="35" fillId="0" fontId="0" numFmtId="0" xfId="0">
      <alignment horizontal="center"/>
    </xf>
    <xf applyBorder="1" applyFont="1" applyNumberFormat="1" borderId="17" fillId="0" fontId="0" numFmtId="37" xfId="71"/>
    <xf applyBorder="1" applyFont="1" applyNumberFormat="1" borderId="18" fillId="0" fontId="0" numFmtId="37" xfId="71"/>
    <xf applyBorder="1" applyFill="1" applyFont="1" applyNumberFormat="1" borderId="18" fillId="0" fontId="0" numFmtId="37" xfId="72"/>
    <xf applyBorder="1" applyFont="1" applyNumberFormat="1" borderId="74" fillId="0" fontId="0" numFmtId="37" xfId="72"/>
    <xf applyAlignment="1" applyBorder="1" applyFont="1" borderId="32" fillId="0" fontId="0" numFmtId="0" xfId="0">
      <alignment horizontal="center"/>
    </xf>
    <xf applyBorder="1" applyFill="1" applyFont="1" applyNumberFormat="1" borderId="75" fillId="0" fontId="0" numFmtId="37" xfId="72"/>
    <xf applyBorder="1" applyFont="1" applyNumberFormat="1" borderId="76" fillId="0" fontId="0" numFmtId="37" xfId="72"/>
    <xf applyBorder="1" applyFont="1" applyNumberFormat="1" borderId="49" fillId="0" fontId="0" numFmtId="37" xfId="72"/>
    <xf applyBorder="1" applyFont="1" applyNumberFormat="1" borderId="77" fillId="0" fontId="0" numFmtId="37" xfId="72"/>
    <xf applyAlignment="1" applyBorder="1" applyFont="1" borderId="0" fillId="0" fontId="0" numFmtId="0" xfId="0">
      <alignment vertical="center" wrapText="1"/>
    </xf>
    <xf applyBorder="1" applyFont="1" applyNumberFormat="1" borderId="0" fillId="0" fontId="0" numFmtId="176" xfId="0"/>
    <xf applyAlignment="1" applyFill="1" applyFont="1" applyNumberFormat="1" borderId="0" fillId="0" fontId="0" numFmtId="176" xfId="0">
      <alignment horizontal="center"/>
    </xf>
    <xf applyAlignment="1" applyBorder="1" applyFill="1" applyFont="1" applyNumberFormat="1" borderId="58" fillId="0" fontId="0" numFmtId="176" xfId="0">
      <alignment horizontal="center"/>
    </xf>
    <xf applyAlignment="1" applyBorder="1" applyFill="1" applyFont="1" applyNumberFormat="1" borderId="11" fillId="0" fontId="0" numFmtId="176" xfId="0">
      <alignment horizontal="center"/>
    </xf>
    <xf applyAlignment="1" applyBorder="1" applyFill="1" applyFont="1" applyNumberFormat="1" borderId="56" fillId="0" fontId="0" numFmtId="176" xfId="0">
      <alignment shrinkToFit="1"/>
    </xf>
    <xf applyAlignment="1" applyBorder="1" applyFill="1" applyFont="1" applyNumberFormat="1" borderId="0" fillId="0" fontId="0" numFmtId="176" xfId="61"/>
    <xf applyAlignment="1" applyBorder="1" applyFill="1" applyFont="1" applyNumberFormat="1" borderId="59" fillId="0" fontId="0" numFmtId="176" xfId="61"/>
    <xf applyAlignment="1" applyBorder="1" applyFill="1" applyFont="1" applyNumberFormat="1" borderId="121" fillId="0" fontId="0" numFmtId="176" xfId="61"/>
    <xf applyAlignment="1" applyBorder="1" applyFill="1" applyFont="1" applyNumberFormat="1" borderId="68" fillId="0" fontId="0" numFmtId="176" xfId="61"/>
    <xf applyAlignment="1" applyBorder="1" applyFill="1" applyFont="1" applyNumberFormat="1" borderId="116" fillId="0" fontId="0" numFmtId="176" xfId="61"/>
    <xf applyAlignment="1" applyBorder="1" applyFill="1" applyFont="1" applyNumberFormat="1" borderId="87" fillId="0" fontId="0" numFmtId="176" xfId="61">
      <alignment horizontal="right"/>
    </xf>
    <xf applyAlignment="1" applyBorder="1" applyFill="1" applyFont="1" applyNumberFormat="1" borderId="116" fillId="0" fontId="0" numFmtId="176" xfId="61">
      <alignment horizontal="right"/>
    </xf>
    <xf applyAlignment="1" applyBorder="1" applyFill="1" applyFont="1" applyNumberFormat="1" borderId="59" fillId="0" fontId="0" numFmtId="176" xfId="61">
      <alignment horizontal="right"/>
    </xf>
    <xf applyBorder="1" applyFill="1" applyFont="1" applyNumberFormat="1" borderId="40" fillId="0" fontId="0" numFmtId="176" xfId="0"/>
    <xf applyAlignment="1" applyBorder="1" applyFill="1" applyFont="1" applyNumberFormat="1" borderId="62" fillId="0" fontId="0" numFmtId="176" xfId="61"/>
    <xf applyAlignment="1" applyBorder="1" applyFill="1" applyFont="1" applyNumberFormat="1" borderId="41" fillId="0" fontId="0" numFmtId="176" xfId="61"/>
    <xf applyAlignment="1" applyBorder="1" applyFill="1" applyFont="1" applyNumberFormat="1" borderId="52" fillId="0" fontId="0" numFmtId="176" xfId="61"/>
    <xf applyAlignment="1" applyBorder="1" applyFill="1" applyFont="1" applyNumberFormat="1" borderId="43" fillId="0" fontId="0" numFmtId="176" xfId="61"/>
    <xf applyAlignment="1" applyBorder="1" applyFill="1" applyFont="1" applyNumberFormat="1" borderId="42" fillId="0" fontId="0" numFmtId="176" xfId="61">
      <alignment horizontal="right"/>
    </xf>
    <xf applyAlignment="1" applyBorder="1" applyFill="1" applyFont="1" applyNumberFormat="1" borderId="43" fillId="0" fontId="0" numFmtId="176" xfId="61">
      <alignment horizontal="right"/>
    </xf>
    <xf applyAlignment="1" applyBorder="1" applyFill="1" applyFont="1" applyNumberFormat="1" borderId="41" fillId="0" fontId="0" numFmtId="176" xfId="61">
      <alignment horizontal="right"/>
    </xf>
    <xf applyBorder="1" applyFill="1" applyFont="1" applyNumberFormat="1" borderId="36" fillId="0" fontId="0" numFmtId="176" xfId="0"/>
    <xf applyAlignment="1" applyBorder="1" applyFill="1" applyFont="1" applyNumberFormat="1" borderId="65" fillId="0" fontId="0" numFmtId="176" xfId="61"/>
    <xf applyAlignment="1" applyBorder="1" applyFill="1" applyFont="1" applyNumberFormat="1" borderId="37" fillId="0" fontId="0" numFmtId="176" xfId="61"/>
    <xf applyAlignment="1" applyBorder="1" applyFill="1" applyFont="1" applyNumberFormat="1" borderId="51" fillId="0" fontId="0" numFmtId="176" xfId="61"/>
    <xf applyAlignment="1" applyBorder="1" applyFill="1" applyFont="1" applyNumberFormat="1" borderId="39" fillId="0" fontId="0" numFmtId="176" xfId="61"/>
    <xf applyAlignment="1" applyBorder="1" applyFill="1" applyFont="1" applyNumberFormat="1" borderId="38" fillId="0" fontId="0" numFmtId="176" xfId="61">
      <alignment horizontal="right"/>
    </xf>
    <xf applyAlignment="1" applyBorder="1" applyFill="1" applyFont="1" applyNumberFormat="1" borderId="39" fillId="0" fontId="0" numFmtId="176" xfId="61">
      <alignment horizontal="right"/>
    </xf>
    <xf applyAlignment="1" applyBorder="1" applyFill="1" applyFont="1" applyNumberFormat="1" borderId="37" fillId="0" fontId="0" numFmtId="176" xfId="61">
      <alignment horizontal="right"/>
    </xf>
    <xf applyAlignment="1" applyBorder="1" applyFill="1" applyFont="1" applyNumberFormat="1" borderId="37" fillId="0" fontId="0" numFmtId="176" xfId="51"/>
    <xf applyAlignment="1" applyBorder="1" applyFill="1" applyFont="1" applyNumberFormat="1" borderId="38" fillId="0" fontId="0" numFmtId="176" xfId="61">
      <alignment horizontal="center" vertical="center"/>
    </xf>
    <xf applyAlignment="1" applyBorder="1" applyFill="1" applyFont="1" applyNumberFormat="1" borderId="37" fillId="0" fontId="0" numFmtId="176" xfId="61">
      <alignment horizontal="center" vertical="center"/>
    </xf>
    <xf applyAlignment="1" applyBorder="1" applyFill="1" applyFont="1" applyNumberFormat="1" borderId="39" fillId="0" fontId="0" numFmtId="176" xfId="61">
      <alignment horizontal="center" vertical="center"/>
    </xf>
    <xf applyAlignment="1" applyBorder="1" applyFill="1" applyFont="1" applyNumberFormat="1" borderId="41" fillId="0" fontId="0" numFmtId="176" xfId="51"/>
    <xf applyAlignment="1" applyBorder="1" applyFill="1" applyFont="1" applyNumberFormat="1" borderId="42" fillId="0" fontId="0" numFmtId="176" xfId="61">
      <alignment horizontal="center" vertical="center"/>
    </xf>
    <xf applyAlignment="1" applyBorder="1" applyFill="1" applyFont="1" applyNumberFormat="1" borderId="41" fillId="0" fontId="0" numFmtId="176" xfId="61">
      <alignment horizontal="center" vertical="center"/>
    </xf>
    <xf applyAlignment="1" applyBorder="1" applyFill="1" applyFont="1" applyNumberFormat="1" borderId="43" fillId="0" fontId="0" numFmtId="176" xfId="61">
      <alignment horizontal="center" vertical="center"/>
    </xf>
    <xf applyBorder="1" applyFill="1" applyFont="1" applyNumberFormat="1" borderId="56" fillId="0" fontId="0" numFmtId="176" xfId="0"/>
    <xf applyAlignment="1" applyBorder="1" applyFill="1" applyFont="1" applyNumberFormat="1" borderId="46" fillId="0" fontId="0" numFmtId="176" xfId="61">
      <alignment horizontal="right"/>
    </xf>
    <xf applyAlignment="1" applyBorder="1" applyFill="1" applyFont="1" applyNumberFormat="1" borderId="0" fillId="0" fontId="0" numFmtId="176" xfId="61">
      <alignment horizontal="right"/>
    </xf>
    <xf applyAlignment="1" applyBorder="1" applyFill="1" applyFont="1" applyNumberFormat="1" borderId="123" fillId="0" fontId="0" numFmtId="176" xfId="61">
      <alignment horizontal="right"/>
    </xf>
    <xf applyAlignment="1" applyBorder="1" applyFill="1" applyFont="1" applyNumberFormat="1" borderId="61" fillId="0" fontId="0" numFmtId="176" xfId="61">
      <alignment horizontal="right"/>
    </xf>
    <xf applyBorder="1" applyFill="1" applyFont="1" applyNumberFormat="1" borderId="57" fillId="0" fontId="0" numFmtId="176" xfId="0"/>
    <xf applyAlignment="1" applyBorder="1" applyFill="1" applyFont="1" applyNumberFormat="1" borderId="31" fillId="0" fontId="0" numFmtId="176" xfId="61"/>
    <xf applyAlignment="1" applyBorder="1" applyFill="1" applyFont="1" applyNumberFormat="1" borderId="120" fillId="0" fontId="0" numFmtId="176" xfId="61"/>
    <xf applyAlignment="1" applyBorder="1" applyFill="1" applyFont="1" applyNumberFormat="1" borderId="122" fillId="0" fontId="0" numFmtId="176" xfId="61"/>
    <xf applyAlignment="1" applyBorder="1" applyFill="1" applyFont="1" applyNumberFormat="1" borderId="78" fillId="0" fontId="0" numFmtId="176" xfId="61"/>
    <xf applyAlignment="1" applyBorder="1" applyFill="1" applyFont="1" applyNumberFormat="1" borderId="89" fillId="0" fontId="0" numFmtId="176" xfId="61">
      <alignment horizontal="right"/>
    </xf>
    <xf applyAlignment="1" applyBorder="1" applyFill="1" applyFont="1" applyNumberFormat="1" borderId="78" fillId="0" fontId="0" numFmtId="176" xfId="61">
      <alignment horizontal="right"/>
    </xf>
    <xf applyAlignment="1" applyBorder="1" applyFill="1" applyFont="1" applyNumberFormat="1" borderId="89" fillId="0" fontId="0" numFmtId="176" xfId="61">
      <alignment horizontal="center" vertical="center"/>
    </xf>
    <xf applyAlignment="1" applyBorder="1" applyFill="1" applyFont="1" applyNumberFormat="1" borderId="31" fillId="0" fontId="0" numFmtId="176" xfId="61">
      <alignment horizontal="center" vertical="center"/>
    </xf>
    <xf applyAlignment="1" applyBorder="1" applyFill="1" applyFont="1" applyNumberFormat="1" borderId="78" fillId="0" fontId="0" numFmtId="176" xfId="61">
      <alignment horizontal="center" vertical="center"/>
    </xf>
    <xf applyAlignment="1" applyBorder="1" applyFill="1" applyFont="1" applyNumberFormat="1" borderId="56" fillId="0" fontId="0" numFmtId="176" xfId="0">
      <alignment horizontal="center"/>
    </xf>
    <xf applyAlignment="1" applyBorder="1" applyFill="1" applyFont="1" applyNumberFormat="1" borderId="63" fillId="0" fontId="0" numFmtId="176" xfId="0"/>
    <xf applyAlignment="1" applyBorder="1" applyFill="1" applyFont="1" applyNumberFormat="1" borderId="0" fillId="0" fontId="0" numFmtId="176" xfId="0"/>
    <xf applyAlignment="1" applyBorder="1" applyFill="1" applyFont="1" applyNumberFormat="1" borderId="61" fillId="0" fontId="0" numFmtId="176" xfId="0"/>
    <xf applyAlignment="1" applyBorder="1" applyFill="1" applyFont="1" applyNumberFormat="1" borderId="119" fillId="0" fontId="0" numFmtId="176" xfId="60">
      <alignment horizontal="right"/>
    </xf>
    <xf applyAlignment="1" applyBorder="1" applyFill="1" applyFont="1" applyNumberFormat="1" borderId="59" fillId="0" fontId="0" numFmtId="176" xfId="60">
      <alignment horizontal="right"/>
    </xf>
    <xf applyAlignment="1" applyBorder="1" applyFill="1" applyFont="1" applyNumberFormat="1" borderId="118" fillId="0" fontId="0" numFmtId="176" xfId="60">
      <alignment horizontal="right"/>
    </xf>
    <xf applyBorder="1" applyFill="1" applyFont="1" applyNumberFormat="1" borderId="64" fillId="0" fontId="0" numFmtId="176" xfId="0"/>
    <xf applyAlignment="1" applyBorder="1" applyFill="1" applyFont="1" applyNumberFormat="1" borderId="48" fillId="0" fontId="0" numFmtId="176" xfId="0"/>
    <xf applyAlignment="1" applyBorder="1" applyFill="1" applyFont="1" applyNumberFormat="1" borderId="102" fillId="0" fontId="0" numFmtId="176" xfId="0"/>
    <xf applyAlignment="1" applyBorder="1" applyFill="1" applyFont="1" applyNumberFormat="1" borderId="117" fillId="0" fontId="0" numFmtId="176" xfId="61">
      <alignment horizontal="right"/>
    </xf>
    <xf applyAlignment="1" applyBorder="1" applyFill="1" applyFont="1" applyNumberFormat="1" borderId="47" fillId="0" fontId="0" numFmtId="176" xfId="61">
      <alignment horizontal="right"/>
    </xf>
    <xf applyAlignment="1" applyBorder="1" applyFill="1" applyFont="1" applyNumberFormat="1" borderId="107" fillId="0" fontId="0" numFmtId="176" xfId="60">
      <alignment horizontal="right"/>
    </xf>
    <xf applyAlignment="1" applyBorder="1" applyFill="1" applyFont="1" applyNumberFormat="1" borderId="48" fillId="0" fontId="0" numFmtId="176" xfId="60">
      <alignment horizontal="right"/>
    </xf>
    <xf applyAlignment="1" applyBorder="1" applyFill="1" applyFont="1" applyNumberFormat="1" borderId="115" fillId="0" fontId="0" numFmtId="176" xfId="60">
      <alignment horizontal="right"/>
    </xf>
    <xf applyBorder="1" applyFill="1" applyFont="1" applyNumberFormat="1" borderId="0" fillId="0" fontId="0" numFmtId="176" xfId="0"/>
    <xf applyAlignment="1" applyBorder="1" applyFill="1" applyFont="1" applyNumberFormat="1" borderId="0" fillId="0" fontId="0" numFmtId="176" xfId="60">
      <alignment horizontal="right"/>
    </xf>
    <xf applyAlignment="1" applyFill="1" applyFont="1" borderId="0" fillId="0" fontId="0" numFmtId="0" xfId="0"/>
    <xf applyAlignment="1" applyBorder="1" applyFill="1" applyFont="1" applyNumberFormat="1" borderId="0" fillId="0" fontId="0" numFmtId="176" xfId="0">
      <alignment shrinkToFit="1"/>
    </xf>
    <xf applyFont="1" applyNumberFormat="1" borderId="0" fillId="0" fontId="4" numFmtId="179" xfId="0"/>
    <xf applyFont="1" borderId="0" fillId="0" fontId="0" numFmtId="0" xfId="43">
      <alignment vertical="center"/>
    </xf>
    <xf applyAlignment="1" applyBorder="1" applyFont="1" borderId="11" fillId="0" fontId="0" numFmtId="0" xfId="48">
      <alignment horizontal="center"/>
    </xf>
    <xf applyAlignment="1" applyBorder="1" applyFill="1" applyFont="1" borderId="54" fillId="0" fontId="0" numFmtId="0" xfId="52">
      <alignment horizontal="center" shrinkToFit="1"/>
    </xf>
    <xf applyAlignment="1" applyBorder="1" applyFill="1" applyFont="1" borderId="37" fillId="0" fontId="0" numFmtId="0" xfId="52">
      <alignment horizontal="center" shrinkToFit="1"/>
    </xf>
    <xf applyAlignment="1" applyBorder="1" applyFill="1" applyFont="1" borderId="65" fillId="0" fontId="0" numFmtId="0" xfId="52">
      <alignment horizontal="center" shrinkToFit="1"/>
    </xf>
    <xf applyAlignment="1" applyBorder="1" applyFill="1" applyFont="1" borderId="39" fillId="0" fontId="0" numFmtId="0" xfId="52">
      <alignment horizontal="center" shrinkToFit="1"/>
    </xf>
    <xf applyBorder="1" applyFont="1" borderId="47" fillId="0" fontId="0" numFmtId="0" xfId="48"/>
    <xf applyAlignment="1" applyBorder="1" applyFont="1" applyNumberFormat="1" borderId="48" fillId="0" fontId="0" numFmtId="57" xfId="48">
      <alignment horizontal="left"/>
    </xf>
    <xf applyBorder="1" applyFont="1" borderId="48" fillId="0" fontId="0" numFmtId="0" xfId="48"/>
    <xf applyBorder="1" applyFont="1" applyNumberFormat="1" borderId="48" fillId="0" fontId="0" numFmtId="4" xfId="48"/>
    <xf applyBorder="1" applyFill="1" applyFont="1" applyNumberFormat="1" borderId="101" fillId="0" fontId="0" numFmtId="3" xfId="56"/>
    <xf applyBorder="1" applyFill="1" applyFont="1" applyNumberFormat="1" borderId="49" fillId="0" fontId="0" numFmtId="3" xfId="69"/>
    <xf applyBorder="1" applyFill="1" applyFont="1" applyNumberFormat="1" borderId="124" fillId="0" fontId="0" numFmtId="3" xfId="69"/>
    <xf applyBorder="1" applyFill="1" applyFont="1" applyNumberFormat="1" borderId="96" fillId="0" fontId="0" numFmtId="3" xfId="69"/>
    <xf applyBorder="1" applyFont="1" borderId="25" fillId="0" fontId="0" numFmtId="0" xfId="43">
      <alignment vertical="center"/>
    </xf>
    <xf applyFont="1" borderId="0" fillId="0" fontId="4" numFmtId="0" xfId="44">
      <alignment vertical="center"/>
    </xf>
    <xf applyFont="1" borderId="0" fillId="0" fontId="0" numFmtId="0" xfId="44">
      <alignment vertical="center"/>
    </xf>
    <xf applyAlignment="1" applyBorder="1" applyFont="1" borderId="11" fillId="0" fontId="0" numFmtId="0" xfId="49">
      <alignment horizontal="center"/>
    </xf>
    <xf applyAlignment="1" applyBorder="1" applyFill="1" applyFont="1" borderId="54" fillId="0" fontId="0" numFmtId="0" xfId="53">
      <alignment horizontal="center" shrinkToFit="1"/>
    </xf>
    <xf applyAlignment="1" applyBorder="1" applyFill="1" applyFont="1" borderId="37" fillId="0" fontId="0" numFmtId="0" xfId="53">
      <alignment horizontal="center" shrinkToFit="1"/>
    </xf>
    <xf applyAlignment="1" applyBorder="1" applyFill="1" applyFont="1" borderId="65" fillId="0" fontId="0" numFmtId="0" xfId="53">
      <alignment horizontal="center" shrinkToFit="1"/>
    </xf>
    <xf applyAlignment="1" applyBorder="1" applyFill="1" applyFont="1" borderId="39" fillId="0" fontId="0" numFmtId="0" xfId="53">
      <alignment horizontal="center" shrinkToFit="1"/>
    </xf>
    <xf applyBorder="1" applyFont="1" borderId="47" fillId="0" fontId="0" numFmtId="0" xfId="49"/>
    <xf applyAlignment="1" applyBorder="1" applyFont="1" applyNumberFormat="1" borderId="48" fillId="0" fontId="0" numFmtId="57" xfId="49">
      <alignment horizontal="left"/>
    </xf>
    <xf applyBorder="1" applyFont="1" applyNumberFormat="1" borderId="48" fillId="0" fontId="0" numFmtId="4" xfId="49"/>
    <xf applyBorder="1" applyFont="1" borderId="48" fillId="0" fontId="0" numFmtId="0" xfId="49"/>
    <xf applyAlignment="1" applyBorder="1" applyFill="1" applyFont="1" borderId="101" fillId="0" fontId="0" numFmtId="0" xfId="57">
      <alignment horizontal="right"/>
    </xf>
    <xf applyAlignment="1" applyBorder="1" applyFill="1" applyFont="1" borderId="49" fillId="0" fontId="0" numFmtId="0" xfId="70">
      <alignment horizontal="right"/>
    </xf>
    <xf applyAlignment="1" applyBorder="1" applyFill="1" applyFont="1" borderId="124" fillId="0" fontId="0" numFmtId="0" xfId="70">
      <alignment horizontal="right"/>
    </xf>
    <xf applyAlignment="1" applyBorder="1" applyFill="1" applyFont="1" borderId="96" fillId="0" fontId="0" numFmtId="0" xfId="70">
      <alignment horizontal="right"/>
    </xf>
    <xf applyBorder="1" applyFont="1" borderId="0" fillId="0" fontId="0" numFmtId="0" xfId="44">
      <alignment vertical="center"/>
    </xf>
    <xf applyAlignment="1" applyBorder="1" applyFont="1" applyNumberFormat="1" borderId="0" fillId="0" fontId="0" numFmtId="57" xfId="44">
      <alignment horizontal="left"/>
    </xf>
    <xf applyBorder="1" applyFont="1" applyNumberFormat="1" borderId="0" fillId="0" fontId="0" numFmtId="4" xfId="44">
      <alignment vertical="center"/>
    </xf>
    <xf applyBorder="1" applyFont="1" borderId="25" fillId="0" fontId="0" numFmtId="0" xfId="44">
      <alignment vertical="center"/>
    </xf>
    <xf applyFont="1" borderId="0" fillId="0" fontId="4" numFmtId="0" xfId="45"/>
    <xf applyFont="1" borderId="0" fillId="0" fontId="0" numFmtId="0" xfId="45"/>
    <xf applyAlignment="1" applyBorder="1" applyFont="1" borderId="10" fillId="0" fontId="6" numFmtId="0" xfId="45">
      <alignment horizontal="right"/>
    </xf>
    <xf applyFont="1" borderId="0" fillId="0" fontId="0" numFmtId="0" xfId="50"/>
    <xf applyFill="1" applyFont="1" borderId="0" fillId="0" fontId="0" numFmtId="0" xfId="45"/>
    <xf applyAlignment="1" applyFill="1" applyFont="1" borderId="0" fillId="0" fontId="6" numFmtId="0" xfId="45">
      <alignment horizontal="right"/>
    </xf>
    <xf applyBorder="1" applyFont="1" borderId="15" fillId="0" fontId="0" numFmtId="0" xfId="54"/>
    <xf applyBorder="1" applyFont="1" applyNumberFormat="1" borderId="50" fillId="0" fontId="0" numFmtId="177" xfId="54"/>
    <xf applyBorder="1" applyFill="1" applyFont="1" applyNumberFormat="1" borderId="107" fillId="0" fontId="0" numFmtId="177" xfId="34"/>
    <xf applyBorder="1" applyFill="1" applyFont="1" applyNumberFormat="1" borderId="77" fillId="0" fontId="0" numFmtId="177" xfId="34"/>
    <xf applyBorder="1" applyFill="1" applyFont="1" applyNumberFormat="1" borderId="96" fillId="0" fontId="0" numFmtId="177" xfId="34"/>
    <xf applyBorder="1" applyFill="1" applyFont="1" applyNumberFormat="1" borderId="10" fillId="0" fontId="0" numFmtId="177" xfId="60"/>
    <xf applyBorder="1" applyFill="1" applyFont="1" applyNumberFormat="1" borderId="77" fillId="0" fontId="0" numFmtId="177" xfId="60"/>
    <xf applyBorder="1" applyFill="1" applyFont="1" applyNumberFormat="1" borderId="96" fillId="0" fontId="0" numFmtId="177" xfId="60"/>
    <xf applyBorder="1" applyFont="1" applyNumberFormat="1" borderId="44" fillId="0" fontId="0" numFmtId="177" xfId="0"/>
    <xf applyFont="1" applyNumberFormat="1" borderId="0" fillId="0" fontId="0" numFmtId="177" xfId="0"/>
    <xf applyFont="1" borderId="0" fillId="0" fontId="0" numFmtId="0" quotePrefix="1" xfId="45"/>
    <xf applyFill="1" applyFont="1" borderId="0" fillId="0" fontId="1" numFmtId="0" xfId="64"/>
    <xf applyFill="1" applyFont="1" borderId="0" fillId="0" fontId="1" numFmtId="0" xfId="0"/>
    <xf applyAlignment="1" applyBorder="1" applyFill="1" applyFont="1" borderId="12" fillId="0" fontId="1" numFmtId="0" xfId="66">
      <alignment horizontal="distributed" justifyLastLine="1" vertical="center"/>
    </xf>
    <xf applyBorder="1" applyFill="1" applyFont="1" borderId="53" fillId="0" fontId="1" numFmtId="38" xfId="60"/>
    <xf applyBorder="1" applyFill="1" applyFont="1" borderId="41" fillId="0" fontId="1" numFmtId="38" xfId="60"/>
    <xf applyBorder="1" applyFill="1" applyFont="1" applyNumberFormat="1" borderId="51" fillId="0" fontId="1" numFmtId="37" xfId="67"/>
    <xf applyAlignment="1" applyBorder="1" applyFill="1" applyFont="1" borderId="14" fillId="0" fontId="1" numFmtId="0" xfId="66">
      <alignment horizontal="distributed" justifyLastLine="1" vertical="center"/>
    </xf>
    <xf applyBorder="1" applyFill="1" applyFont="1" borderId="54" fillId="0" fontId="1" numFmtId="38" xfId="60"/>
    <xf applyBorder="1" applyFill="1" applyFont="1" borderId="37" fillId="0" fontId="1" numFmtId="38" xfId="60"/>
    <xf applyAlignment="1" applyBorder="1" applyFill="1" applyFont="1" applyNumberFormat="1" borderId="79" fillId="0" fontId="1" numFmtId="38" xfId="67"/>
    <xf applyAlignment="1" applyBorder="1" applyFill="1" applyFont="1" borderId="13" fillId="0" fontId="1" numFmtId="38" xfId="60">
      <alignment horizontal="distributed" justifyLastLine="1" vertical="center"/>
    </xf>
    <xf applyBorder="1" applyFill="1" applyFont="1" borderId="17" fillId="0" fontId="1" numFmtId="38" xfId="60"/>
    <xf applyBorder="1" applyFill="1" applyFont="1" borderId="18" fillId="0" fontId="1" numFmtId="38" xfId="60"/>
    <xf applyAlignment="1" applyBorder="1" applyFill="1" applyFont="1" borderId="12" fillId="0" fontId="1" numFmtId="38" xfId="60">
      <alignment horizontal="distributed" justifyLastLine="1" vertical="center"/>
    </xf>
    <xf applyBorder="1" applyFill="1" applyFont="1" applyNumberFormat="1" borderId="43" fillId="0" fontId="1" numFmtId="38" xfId="60"/>
    <xf applyAlignment="1" applyBorder="1" applyFill="1" applyFont="1" borderId="13" fillId="0" fontId="1" numFmtId="0" xfId="66">
      <alignment horizontal="distributed" justifyLastLine="1" vertical="center"/>
    </xf>
    <xf applyBorder="1" applyFill="1" applyFont="1" applyNumberFormat="1" borderId="19" fillId="0" fontId="1" numFmtId="37" xfId="67"/>
    <xf applyAlignment="1" applyBorder="1" applyFill="1" applyFont="1" borderId="97" fillId="0" fontId="1" numFmtId="38" xfId="60">
      <alignment horizontal="distributed" justifyLastLine="1" vertical="center"/>
    </xf>
    <xf applyAlignment="1" applyBorder="1" applyFill="1" applyFont="1" applyNumberFormat="1" borderId="52" fillId="0" fontId="1" numFmtId="38" xfId="67">
      <alignment horizontal="right"/>
    </xf>
    <xf applyBorder="1" applyFill="1" applyFont="1" applyNumberFormat="1" borderId="19" fillId="0" fontId="1" numFmtId="38" xfId="67"/>
    <xf applyBorder="1" applyFill="1" applyFont="1" applyNumberFormat="1" borderId="79" fillId="0" fontId="1" numFmtId="37" xfId="67"/>
    <xf applyBorder="1" applyFill="1" applyFont="1" applyNumberFormat="1" borderId="79" fillId="0" fontId="1" numFmtId="38" xfId="67"/>
    <xf applyAlignment="1" applyBorder="1" applyFill="1" applyFont="1" borderId="14" fillId="0" fontId="1" numFmtId="38" xfId="60">
      <alignment horizontal="center" shrinkToFit="1" vertical="center"/>
    </xf>
    <xf applyAlignment="1" applyBorder="1" applyFill="1" applyFont="1" borderId="20" fillId="0" fontId="1" numFmtId="38" xfId="60">
      <alignment horizontal="distributed" justifyLastLine="1" vertical="center"/>
    </xf>
    <xf applyBorder="1" applyFill="1" applyFont="1" borderId="21" fillId="0" fontId="1" numFmtId="38" xfId="60"/>
    <xf applyBorder="1" applyFill="1" applyFont="1" borderId="22" fillId="0" fontId="1" numFmtId="38" xfId="60"/>
    <xf applyBorder="1" applyFill="1" applyFont="1" applyNumberFormat="1" borderId="23" fillId="0" fontId="1" numFmtId="38" xfId="67"/>
    <xf applyAlignment="1" applyBorder="1" applyFill="1" applyFont="1" borderId="44" fillId="0" fontId="1" numFmtId="38" xfId="60">
      <alignment horizontal="center" shrinkToFit="1"/>
    </xf>
    <xf applyBorder="1" applyFill="1" applyFont="1" borderId="0" fillId="0" fontId="1" numFmtId="38" xfId="60"/>
    <xf applyBorder="1" applyFill="1" applyFont="1" applyNumberFormat="1" borderId="0" fillId="0" fontId="1" numFmtId="38" xfId="67"/>
    <xf applyAlignment="1" applyBorder="1" applyFill="1" applyFont="1" borderId="20" fillId="0" fontId="1" numFmtId="0" xfId="66">
      <alignment horizontal="distributed" justifyLastLine="1" vertical="center"/>
    </xf>
    <xf applyBorder="1" applyFill="1" applyFont="1" applyNumberFormat="1" borderId="81" fillId="0" fontId="1" numFmtId="37" xfId="67"/>
    <xf applyBorder="1" applyFill="1" applyFont="1" applyNumberFormat="1" borderId="81" fillId="0" fontId="1" numFmtId="38" xfId="67"/>
    <xf applyBorder="1" applyFill="1" applyFont="1" applyNumberFormat="1" borderId="0" fillId="0" fontId="1" numFmtId="38" xfId="68"/>
    <xf applyFill="1" applyFont="1" borderId="0" fillId="0" fontId="1" numFmtId="0" xfId="63"/>
    <xf applyFill="1" applyFont="1" applyNumberFormat="1" borderId="0" fillId="0" fontId="1" numFmtId="38" xfId="63"/>
    <xf applyAlignment="1" applyBorder="1" applyFill="1" applyFont="1" borderId="0" fillId="0" fontId="1" numFmtId="0" xfId="63">
      <alignment horizontal="distributed" justifyLastLine="1"/>
    </xf>
    <xf applyBorder="1" applyFill="1" applyFont="1" borderId="0" fillId="0" fontId="1" numFmtId="0" xfId="63"/>
    <xf applyBorder="1" applyFill="1" applyFont="1" applyNumberFormat="1" borderId="0" fillId="0" fontId="1" numFmtId="38" xfId="63"/>
    <xf applyBorder="1" applyFill="1" applyFont="1" borderId="0" fillId="0" fontId="1" numFmtId="0" xfId="0"/>
    <xf applyBorder="1" applyFill="1" applyFont="1" applyNumberFormat="1" borderId="52" fillId="0" fontId="1" numFmtId="37" xfId="67"/>
    <xf applyAlignment="1" applyBorder="1" applyFill="1" applyFont="1" borderId="14" fillId="0" fontId="1" numFmtId="38" xfId="60">
      <alignment horizontal="distributed" justifyLastLine="1" vertical="center"/>
    </xf>
    <xf applyAlignment="1" applyBorder="1" applyFill="1" applyFont="1" applyNumberFormat="1" borderId="51" fillId="0" fontId="1" numFmtId="38" xfId="67"/>
    <xf applyAlignment="1" applyBorder="1" applyFill="1" applyFont="1" borderId="98" fillId="0" fontId="1" numFmtId="38" xfId="60">
      <alignment horizontal="distributed" justifyLastLine="1" vertical="center"/>
    </xf>
    <xf applyBorder="1" applyFill="1" applyFont="1" borderId="69" fillId="0" fontId="1" numFmtId="38" xfId="60"/>
    <xf applyBorder="1" applyFill="1" applyFont="1" borderId="45" fillId="0" fontId="1" numFmtId="38" xfId="60"/>
    <xf applyBorder="1" applyFill="1" applyFont="1" applyNumberFormat="1" borderId="100" fillId="0" fontId="1" numFmtId="38" xfId="67"/>
    <xf applyAlignment="1" applyBorder="1" applyFill="1" applyFont="1" applyNumberFormat="1" borderId="23" fillId="0" fontId="1" numFmtId="38" xfId="67">
      <alignment horizontal="right"/>
    </xf>
    <xf applyBorder="1" applyFill="1" applyFont="1" applyNumberFormat="1" borderId="23" fillId="0" fontId="1" numFmtId="38" xfId="60"/>
    <xf applyFont="1" borderId="0" fillId="0" fontId="1" numFmtId="0" xfId="0"/>
    <xf applyAlignment="1" applyBorder="1" applyFill="1" applyFont="1" borderId="0" fillId="0" fontId="1" numFmtId="38" xfId="60">
      <alignment horizontal="distributed" justifyLastLine="1"/>
    </xf>
    <xf applyFill="1" applyFont="1" borderId="0" fillId="0" fontId="1" numFmtId="0" xfId="75"/>
    <xf applyFill="1" applyFont="1" applyNumberFormat="1" borderId="0" fillId="0" fontId="1" numFmtId="38" xfId="75"/>
    <xf applyBorder="1" applyFill="1" applyFont="1" borderId="99" fillId="0" fontId="1" numFmtId="0" xfId="75"/>
    <xf applyBorder="1" applyFill="1" applyFont="1" borderId="0" fillId="0" fontId="1" numFmtId="0" xfId="75"/>
    <xf applyAlignment="1" applyBorder="1" applyFill="1" applyFont="1" borderId="44" fillId="0" fontId="1" numFmtId="0" xfId="74"/>
    <xf applyAlignment="1" applyBorder="1" applyFill="1" applyFont="1" borderId="0" fillId="0" fontId="1" numFmtId="0" xfId="74"/>
    <xf applyBorder="1" applyFill="1" applyFont="1" applyNumberFormat="1" borderId="81" fillId="0" fontId="1" numFmtId="178" xfId="67"/>
    <xf applyBorder="1" applyFill="1" applyFont="1" applyNumberFormat="1" borderId="23" fillId="0" fontId="1" numFmtId="178" xfId="67"/>
    <xf applyAlignment="1" applyBorder="1" applyFill="1" applyFont="1" borderId="44" fillId="0" fontId="1" numFmtId="38" xfId="60">
      <alignment horizontal="distributed" justifyLastLine="1"/>
    </xf>
    <xf applyBorder="1" applyFill="1" applyFont="1" applyNumberFormat="1" borderId="0" fillId="0" fontId="1" numFmtId="3" xfId="64"/>
    <xf applyBorder="1" applyFill="1" applyFont="1" applyNumberFormat="1" borderId="0" fillId="0" fontId="1" numFmtId="38" xfId="64"/>
    <xf applyBorder="1" applyFill="1" applyFont="1" applyNumberFormat="1" borderId="0" fillId="0" fontId="1" numFmtId="177" xfId="64"/>
    <xf applyBorder="1" applyFill="1" applyFont="1" applyNumberFormat="1" borderId="0" fillId="0" fontId="1" numFmtId="176" xfId="67"/>
    <xf applyFill="1" applyFont="1" borderId="0" fillId="0" fontId="1" numFmtId="0" xfId="65"/>
    <xf applyFill="1" applyFont="1" applyNumberFormat="1" borderId="0" fillId="0" fontId="1" numFmtId="38" xfId="65"/>
    <xf applyBorder="1" applyFill="1" applyFont="1" borderId="0" fillId="0" fontId="1" numFmtId="0" xfId="64"/>
    <xf applyAlignment="1" applyBorder="1" applyFill="1" applyFont="1" borderId="0" fillId="0" fontId="1" numFmtId="0" xfId="65">
      <alignment vertical="center"/>
    </xf>
    <xf applyAlignment="1" applyBorder="1" applyFont="1" borderId="102" fillId="0" fontId="0" numFmtId="0" xfId="0">
      <alignment shrinkToFit="1"/>
    </xf>
    <xf applyAlignment="1" applyBorder="1" applyFont="1" borderId="10" fillId="0" fontId="0" numFmtId="0" xfId="0">
      <alignment shrinkToFit="1"/>
    </xf>
    <xf applyAlignment="1" applyBorder="1" applyFont="1" borderId="55" fillId="0" fontId="0" numFmtId="0" xfId="0">
      <alignment horizontal="center" vertical="center"/>
    </xf>
    <xf applyAlignment="1" applyBorder="1" applyFont="1" borderId="57" fillId="0" fontId="0" numFmtId="0" xfId="0">
      <alignment horizontal="center" vertical="center"/>
    </xf>
    <xf applyAlignment="1" applyBorder="1" applyFont="1" borderId="79" fillId="0" fontId="0" numFmtId="0" xfId="47">
      <alignment vertical="center"/>
    </xf>
    <xf applyAlignment="1" applyBorder="1" applyFont="1" borderId="80" fillId="0" fontId="0" numFmtId="0" xfId="47">
      <alignment vertical="center"/>
    </xf>
    <xf applyAlignment="1" applyBorder="1" applyFont="1" borderId="79" fillId="0" fontId="0" numFmtId="0" xfId="46">
      <alignment vertical="center"/>
    </xf>
    <xf applyAlignment="1" applyBorder="1" applyFont="1" borderId="80" fillId="0" fontId="0" numFmtId="0" xfId="46">
      <alignment vertical="center"/>
    </xf>
    <xf applyAlignment="1" applyBorder="1" applyFont="1" borderId="16" fillId="0" fontId="0" numFmtId="0" xfId="0">
      <alignment horizontal="center" vertical="center"/>
    </xf>
    <xf applyAlignment="1" applyBorder="1" applyFont="1" borderId="84" fillId="0" fontId="0" numFmtId="0" xfId="0">
      <alignment horizontal="center" vertical="center"/>
    </xf>
    <xf applyAlignment="1" applyBorder="1" applyFont="1" borderId="24" fillId="0" fontId="0" numFmtId="0" xfId="0">
      <alignment horizontal="distributed" justifyLastLine="1" vertical="center"/>
    </xf>
    <xf applyAlignment="1" applyBorder="1" applyFont="1" borderId="82" fillId="0" fontId="0" numFmtId="0" xfId="0">
      <alignment horizontal="distributed" justifyLastLine="1" vertical="center"/>
    </xf>
    <xf applyAlignment="1" applyBorder="1" applyFont="1" borderId="83" fillId="0" fontId="0" numFmtId="0" xfId="0">
      <alignment horizontal="center" vertical="center"/>
    </xf>
    <xf applyAlignment="1" applyBorder="1" applyFont="1" borderId="67" fillId="0" fontId="0" numFmtId="0" xfId="0">
      <alignment horizontal="center" vertical="center"/>
    </xf>
    <xf applyAlignment="1" applyBorder="1" applyFont="1" borderId="27" fillId="0" fontId="0" numFmtId="0" xfId="0">
      <alignment horizontal="center" vertical="center"/>
    </xf>
    <xf applyAlignment="1" applyBorder="1" applyFont="1" borderId="31" fillId="0" fontId="0" numFmtId="0" xfId="0">
      <alignment horizontal="center" vertical="center"/>
    </xf>
    <xf applyAlignment="1" applyBorder="1" applyFont="1" borderId="52" fillId="0" fontId="25" numFmtId="0" xfId="55">
      <alignment horizontal="left" vertical="center"/>
    </xf>
    <xf applyAlignment="1" applyBorder="1" applyFont="1" borderId="62" fillId="0" fontId="25" numFmtId="0" xfId="55">
      <alignment horizontal="left" vertical="center"/>
    </xf>
    <xf applyAlignment="1" applyBorder="1" applyFont="1" borderId="85" fillId="0" fontId="0" numFmtId="0" xfId="0">
      <alignment horizontal="distributed" justifyLastLine="1" vertical="center"/>
    </xf>
    <xf applyAlignment="1" applyBorder="1" applyFont="1" borderId="86" fillId="0" fontId="0" numFmtId="0" xfId="0">
      <alignment horizontal="distributed" justifyLastLine="1" vertical="center"/>
    </xf>
    <xf applyAlignment="1" applyBorder="1" applyFont="1" borderId="107" fillId="0" fontId="0" numFmtId="0" xfId="0">
      <alignment horizontal="distributed" justifyLastLine="1" vertical="center"/>
    </xf>
    <xf applyAlignment="1" applyBorder="1" applyFont="1" borderId="113" fillId="0" fontId="0" numFmtId="0" xfId="0">
      <alignment horizontal="distributed" justifyLastLine="1" vertical="center"/>
    </xf>
    <xf applyAlignment="1" applyBorder="1" applyFont="1" borderId="60" fillId="0" fontId="0" numFmtId="0" xfId="0">
      <alignment horizontal="center" vertical="center" wrapText="1"/>
    </xf>
    <xf applyAlignment="1" applyBorder="1" applyFont="1" borderId="88" fillId="0" fontId="0" numFmtId="0" xfId="0">
      <alignment horizontal="center" vertical="center" wrapText="1"/>
    </xf>
    <xf applyAlignment="1" applyBorder="1" applyFont="1" borderId="47" fillId="0" fontId="0" numFmtId="0" xfId="0">
      <alignment horizontal="center" vertical="center" wrapText="1"/>
    </xf>
    <xf applyAlignment="1" applyBorder="1" applyFill="1" applyFont="1" applyNumberFormat="1" borderId="39" fillId="0" fontId="25" numFmtId="176" xfId="0">
      <alignment vertical="center" wrapText="1"/>
    </xf>
    <xf applyAlignment="1" applyBorder="1" applyFill="1" applyFont="1" applyNumberFormat="1" borderId="78" fillId="0" fontId="25" numFmtId="176" xfId="0">
      <alignment vertical="center" wrapText="1"/>
    </xf>
    <xf applyAlignment="1" applyBorder="1" applyFill="1" applyFont="1" applyNumberFormat="1" borderId="93" fillId="0" fontId="0" numFmtId="176" xfId="0">
      <alignment horizontal="center" justifyLastLine="1"/>
    </xf>
    <xf applyAlignment="1" applyBorder="1" applyFill="1" applyFont="1" applyNumberFormat="1" borderId="91" fillId="0" fontId="0" numFmtId="176" xfId="0">
      <alignment horizontal="center" justifyLastLine="1"/>
    </xf>
    <xf applyAlignment="1" applyBorder="1" applyFill="1" applyFont="1" applyNumberFormat="1" borderId="92" fillId="0" fontId="0" numFmtId="176" xfId="0">
      <alignment horizontal="center" justifyLastLine="1"/>
    </xf>
    <xf applyAlignment="1" applyBorder="1" applyFill="1" applyFont="1" applyNumberFormat="1" borderId="94" fillId="0" fontId="0" numFmtId="176" xfId="0">
      <alignment horizontal="center"/>
    </xf>
    <xf applyAlignment="1" applyBorder="1" applyFill="1" applyFont="1" applyNumberFormat="1" borderId="17" fillId="0" fontId="0" numFmtId="176" xfId="0">
      <alignment horizontal="center"/>
    </xf>
    <xf applyAlignment="1" applyBorder="1" applyFill="1" applyFont="1" applyNumberFormat="1" borderId="79" fillId="0" fontId="0" numFmtId="176" xfId="0">
      <alignment horizontal="center"/>
    </xf>
    <xf applyAlignment="1" applyBorder="1" applyFill="1" applyFont="1" applyNumberFormat="1" borderId="79" fillId="0" fontId="0" numFmtId="176" xfId="0">
      <alignment horizontal="distributed" justifyLastLine="1"/>
    </xf>
    <xf applyAlignment="1" applyBorder="1" applyFill="1" applyFont="1" applyNumberFormat="1" borderId="17" fillId="0" fontId="0" numFmtId="176" xfId="0">
      <alignment horizontal="distributed" justifyLastLine="1"/>
    </xf>
    <xf applyAlignment="1" applyBorder="1" applyFill="1" applyFont="1" applyNumberFormat="1" borderId="37" fillId="0" fontId="25" numFmtId="176" xfId="0">
      <alignment horizontal="left" vertical="center" wrapText="1"/>
    </xf>
    <xf applyAlignment="1" applyBorder="1" applyFill="1" applyFont="1" applyNumberFormat="1" borderId="31" fillId="0" fontId="25" numFmtId="176" xfId="0">
      <alignment horizontal="left" vertical="center" wrapText="1"/>
    </xf>
    <xf applyAlignment="1" applyBorder="1" applyFill="1" applyFont="1" applyNumberFormat="1" borderId="37" fillId="0" fontId="0" numFmtId="176" xfId="0">
      <alignment vertical="center" wrapText="1"/>
    </xf>
    <xf applyAlignment="1" applyBorder="1" applyFill="1" applyFont="1" applyNumberFormat="1" borderId="31" fillId="0" fontId="0" numFmtId="176" xfId="0">
      <alignment vertical="center" wrapText="1"/>
    </xf>
    <xf applyAlignment="1" applyBorder="1" applyFill="1" applyFont="1" applyNumberFormat="1" borderId="37" fillId="0" fontId="25" numFmtId="176" xfId="0">
      <alignment vertical="center" wrapText="1"/>
    </xf>
    <xf applyAlignment="1" applyBorder="1" applyFill="1" applyFont="1" applyNumberFormat="1" borderId="31" fillId="0" fontId="25" numFmtId="176" xfId="0">
      <alignment vertical="center" wrapText="1"/>
    </xf>
    <xf applyAlignment="1" applyBorder="1" applyFill="1" applyFont="1" applyNumberFormat="1" borderId="37" fillId="0" fontId="25" numFmtId="176" xfId="0">
      <alignment horizontal="center" vertical="center"/>
    </xf>
    <xf applyAlignment="1" applyBorder="1" applyFill="1" applyFont="1" applyNumberFormat="1" borderId="31" fillId="0" fontId="25" numFmtId="176" xfId="0">
      <alignment horizontal="center" vertical="center"/>
    </xf>
    <xf applyAlignment="1" applyBorder="1" applyFill="1" applyFont="1" applyNumberFormat="1" borderId="51" fillId="0" fontId="25" numFmtId="176" xfId="0">
      <alignment horizontal="center" vertical="center"/>
    </xf>
    <xf applyAlignment="1" applyBorder="1" applyFill="1" applyFont="1" applyNumberFormat="1" borderId="122" fillId="0" fontId="25" numFmtId="176" xfId="0">
      <alignment horizontal="center" vertical="center"/>
    </xf>
    <xf applyAlignment="1" applyBorder="1" applyFill="1" applyFont="1" applyNumberFormat="1" borderId="39" fillId="0" fontId="25" numFmtId="176" xfId="0">
      <alignment horizontal="center" vertical="center"/>
    </xf>
    <xf applyAlignment="1" applyBorder="1" applyFill="1" applyFont="1" applyNumberFormat="1" borderId="78" fillId="0" fontId="25" numFmtId="176" xfId="0">
      <alignment horizontal="center" vertical="center"/>
    </xf>
    <xf applyAlignment="1" applyBorder="1" applyFill="1" applyFont="1" applyNumberFormat="1" borderId="38" fillId="0" fontId="0" numFmtId="176" xfId="0">
      <alignment horizontal="center" justifyLastLine="1" vertical="center"/>
    </xf>
    <xf applyAlignment="1" applyBorder="1" applyFill="1" applyFont="1" applyNumberFormat="1" borderId="89" fillId="0" fontId="0" numFmtId="176" xfId="0">
      <alignment horizontal="center" justifyLastLine="1" vertical="center"/>
    </xf>
    <xf applyAlignment="1" applyFill="1" applyFont="1" borderId="0" fillId="0" fontId="4" numFmtId="0" xfId="0"/>
    <xf applyAlignment="1" applyBorder="1" applyFill="1" applyFont="1" applyNumberFormat="1" borderId="93" fillId="0" fontId="0" numFmtId="176" xfId="0">
      <alignment horizontal="center"/>
    </xf>
    <xf applyAlignment="1" applyBorder="1" applyFill="1" applyFont="1" applyNumberFormat="1" borderId="92" fillId="0" fontId="0" numFmtId="176" xfId="0">
      <alignment horizontal="center"/>
    </xf>
    <xf applyAlignment="1" applyBorder="1" applyFill="1" applyFont="1" applyNumberFormat="1" borderId="55" fillId="0" fontId="0" numFmtId="176" xfId="0">
      <alignment horizontal="center"/>
    </xf>
    <xf applyAlignment="1" applyBorder="1" applyFill="1" applyFont="1" applyNumberFormat="1" borderId="56" fillId="0" fontId="0" numFmtId="176" xfId="0">
      <alignment horizontal="center"/>
    </xf>
    <xf applyAlignment="1" applyBorder="1" applyFill="1" applyFont="1" applyNumberFormat="1" borderId="57" fillId="0" fontId="0" numFmtId="176" xfId="0">
      <alignment horizontal="center"/>
    </xf>
    <xf applyAlignment="1" applyBorder="1" applyFill="1" applyFont="1" applyNumberFormat="1" borderId="38" fillId="0" fontId="25" numFmtId="176" xfId="0">
      <alignment horizontal="center" vertical="center"/>
    </xf>
    <xf applyAlignment="1" applyBorder="1" applyFill="1" applyFont="1" applyNumberFormat="1" borderId="89" fillId="0" fontId="25" numFmtId="176" xfId="0">
      <alignment horizontal="center" vertical="center"/>
    </xf>
    <xf applyAlignment="1" applyBorder="1" applyFill="1" applyFont="1" applyNumberFormat="1" borderId="39" fillId="0" fontId="0" numFmtId="176" xfId="0">
      <alignment horizontal="center" justifyLastLine="1" vertical="center"/>
    </xf>
    <xf applyAlignment="1" applyBorder="1" applyFill="1" applyFont="1" applyNumberFormat="1" borderId="78" fillId="0" fontId="0" numFmtId="176" xfId="0">
      <alignment horizontal="center" justifyLastLine="1" vertical="center"/>
    </xf>
    <xf applyAlignment="1" applyFont="1" borderId="0" fillId="0" fontId="0" numFmtId="0" xfId="44">
      <alignment vertical="center"/>
    </xf>
    <xf applyAlignment="1" applyFont="1" borderId="0" fillId="0" fontId="0" numFmtId="0" xfId="0">
      <alignment vertical="center"/>
    </xf>
    <xf applyAlignment="1" applyFont="1" borderId="0" fillId="0" fontId="4" numFmtId="0" xfId="43">
      <alignment vertical="center"/>
    </xf>
    <xf applyAlignment="1" applyBorder="1" applyFont="1" borderId="91" fillId="0" fontId="0" numFmtId="0" xfId="48">
      <alignment horizontal="center" justifyLastLine="1"/>
    </xf>
    <xf applyAlignment="1" applyBorder="1" applyFont="1" borderId="25" fillId="0" fontId="0" numFmtId="0" xfId="48">
      <alignment horizontal="center" justifyLastLine="1"/>
    </xf>
    <xf applyAlignment="1" applyBorder="1" applyFont="1" borderId="92" fillId="0" fontId="0" numFmtId="0" xfId="48">
      <alignment horizontal="center" justifyLastLine="1"/>
    </xf>
    <xf applyAlignment="1" applyBorder="1" applyFont="1" borderId="16" fillId="0" fontId="0" numFmtId="0" xfId="48">
      <alignment horizontal="center"/>
    </xf>
    <xf applyAlignment="1" applyBorder="1" applyFont="1" borderId="88" fillId="0" fontId="0" numFmtId="0" xfId="48">
      <alignment horizontal="distributed" justifyLastLine="1" vertical="center"/>
    </xf>
    <xf applyAlignment="1" applyBorder="1" applyFont="1" borderId="89" fillId="0" fontId="0" numFmtId="0" xfId="48">
      <alignment horizontal="distributed" justifyLastLine="1" vertical="center"/>
    </xf>
    <xf applyAlignment="1" applyBorder="1" applyFont="1" borderId="27" fillId="0" fontId="0" numFmtId="0" xfId="48">
      <alignment horizontal="distributed" justifyLastLine="1" vertical="center"/>
    </xf>
    <xf applyAlignment="1" applyBorder="1" applyFont="1" borderId="31" fillId="0" fontId="0" numFmtId="0" xfId="48">
      <alignment horizontal="distributed" justifyLastLine="1" vertical="center"/>
    </xf>
    <xf applyAlignment="1" applyBorder="1" applyFont="1" borderId="16" fillId="0" fontId="0" numFmtId="0" xfId="49">
      <alignment horizontal="center"/>
    </xf>
    <xf applyAlignment="1" applyBorder="1" applyFont="1" borderId="88" fillId="0" fontId="0" numFmtId="0" xfId="49">
      <alignment horizontal="distributed" justifyLastLine="1" vertical="center"/>
    </xf>
    <xf applyAlignment="1" applyBorder="1" applyFont="1" borderId="89" fillId="0" fontId="0" numFmtId="0" xfId="49">
      <alignment horizontal="distributed" justifyLastLine="1" vertical="center"/>
    </xf>
    <xf applyAlignment="1" applyBorder="1" applyFont="1" borderId="27" fillId="0" fontId="0" numFmtId="0" xfId="49">
      <alignment horizontal="distributed" justifyLastLine="1" vertical="center"/>
    </xf>
    <xf applyAlignment="1" applyBorder="1" applyFont="1" borderId="31" fillId="0" fontId="0" numFmtId="0" xfId="49">
      <alignment horizontal="distributed" justifyLastLine="1" vertical="center"/>
    </xf>
    <xf applyAlignment="1" applyBorder="1" applyFont="1" borderId="84" fillId="0" fontId="0" numFmtId="0" xfId="49">
      <alignment horizontal="center"/>
    </xf>
    <xf applyAlignment="1" applyBorder="1" applyFont="1" borderId="91" fillId="0" fontId="0" numFmtId="0" xfId="49">
      <alignment horizontal="center"/>
    </xf>
    <xf applyAlignment="1" applyBorder="1" applyFont="1" borderId="92" fillId="0" fontId="0" numFmtId="0" xfId="49">
      <alignment horizontal="center"/>
    </xf>
    <xf applyAlignment="1" applyBorder="1" applyFill="1" applyFont="1" borderId="0" fillId="0" fontId="0" numFmtId="0" xfId="44">
      <alignment vertical="center"/>
    </xf>
    <xf applyAlignment="1" applyFont="1" borderId="0" fillId="0" fontId="0" numFmtId="0" xfId="0"/>
    <xf applyAlignment="1" applyBorder="1" applyFill="1" applyFont="1" borderId="38" fillId="0" fontId="0" numFmtId="0" xfId="54">
      <alignment horizontal="center" vertical="center" wrapText="1"/>
    </xf>
    <xf applyAlignment="1" applyBorder="1" applyFill="1" applyFont="1" borderId="89" fillId="0" fontId="0" numFmtId="0" xfId="54">
      <alignment horizontal="center" vertical="center" wrapText="1"/>
    </xf>
    <xf applyAlignment="1" applyBorder="1" applyFill="1" applyFont="1" borderId="37" fillId="0" fontId="0" numFmtId="0" xfId="54">
      <alignment horizontal="center" vertical="center" wrapText="1"/>
    </xf>
    <xf applyAlignment="1" applyBorder="1" applyFill="1" applyFont="1" borderId="31" fillId="0" fontId="0" numFmtId="0" xfId="54">
      <alignment horizontal="center" vertical="center" wrapText="1"/>
    </xf>
    <xf applyAlignment="1" applyBorder="1" applyFill="1" applyFont="1" borderId="39" fillId="0" fontId="0" numFmtId="0" xfId="54">
      <alignment horizontal="center" vertical="center" wrapText="1"/>
    </xf>
    <xf applyAlignment="1" applyBorder="1" applyFill="1" applyFont="1" borderId="78" fillId="0" fontId="0" numFmtId="0" xfId="54">
      <alignment horizontal="center" vertical="center" wrapText="1"/>
    </xf>
    <xf applyAlignment="1" applyBorder="1" applyFill="1" applyFont="1" borderId="93" fillId="24" fontId="0" numFmtId="0" xfId="54">
      <alignment horizontal="center"/>
    </xf>
    <xf applyAlignment="1" applyBorder="1" applyFill="1" applyFont="1" borderId="91" fillId="24" fontId="0" numFmtId="0" xfId="54">
      <alignment horizontal="center"/>
    </xf>
    <xf applyAlignment="1" applyBorder="1" applyFill="1" applyFont="1" borderId="92" fillId="24" fontId="0" numFmtId="0" xfId="54">
      <alignment horizontal="center"/>
    </xf>
    <xf applyAlignment="1" applyBorder="1" applyFont="1" borderId="95" fillId="0" fontId="0" numFmtId="0" xfId="54">
      <alignment horizontal="distributed" justifyLastLine="1" vertical="center"/>
    </xf>
    <xf applyAlignment="1" applyBorder="1" applyFont="1" borderId="82" fillId="0" fontId="0" numFmtId="0" xfId="54">
      <alignment horizontal="distributed" justifyLastLine="1" vertical="center"/>
    </xf>
    <xf applyAlignment="1" applyBorder="1" applyFill="1" applyFont="1" borderId="54" fillId="0" fontId="0" numFmtId="0" xfId="54">
      <alignment horizontal="center" vertical="center" wrapText="1"/>
    </xf>
    <xf applyAlignment="1" applyBorder="1" applyFill="1" applyFont="1" borderId="30" fillId="0" fontId="0" numFmtId="0" xfId="54">
      <alignment horizontal="center" vertical="center" wrapText="1"/>
    </xf>
    <xf applyAlignment="1" applyBorder="1" applyFill="1" applyFont="1" borderId="66" fillId="0" fontId="0" numFmtId="0" xfId="54">
      <alignment horizontal="center" vertical="center" wrapText="1"/>
    </xf>
    <xf applyAlignment="1" applyBorder="1" applyFill="1" applyFont="1" borderId="67" fillId="0" fontId="0" numFmtId="0" xfId="54">
      <alignment horizontal="center" vertical="center" wrapText="1"/>
    </xf>
    <xf applyAlignment="1" applyBorder="1" applyFill="1" applyFont="1" borderId="106" fillId="24" fontId="0" numFmtId="0" xfId="54">
      <alignment horizontal="center"/>
    </xf>
    <xf applyAlignment="1" applyBorder="1" applyFill="1" applyFont="1" borderId="27" fillId="0" fontId="1" numFmtId="0" xfId="74">
      <alignment horizontal="center" vertical="center" wrapText="1"/>
    </xf>
    <xf applyAlignment="1" applyBorder="1" applyFill="1" applyFont="1" borderId="31" fillId="0" fontId="1" numFmtId="0" xfId="74">
      <alignment horizontal="center" vertical="center" wrapText="1"/>
    </xf>
    <xf applyAlignment="1" applyBorder="1" applyFill="1" applyFont="1" borderId="111" fillId="0" fontId="1" numFmtId="0" xfId="74">
      <alignment vertical="center" wrapText="1"/>
    </xf>
    <xf applyAlignment="1" applyBorder="1" applyFill="1" applyFont="1" borderId="78" fillId="0" fontId="1" numFmtId="0" xfId="74">
      <alignment vertical="center" wrapText="1"/>
    </xf>
    <xf applyAlignment="1" applyBorder="1" applyFill="1" applyFont="1" borderId="83" fillId="0" fontId="1" numFmtId="0" xfId="74">
      <alignment horizontal="center" vertical="center" wrapText="1"/>
    </xf>
    <xf applyAlignment="1" applyBorder="1" applyFill="1" applyFont="1" borderId="67" fillId="0" fontId="1" numFmtId="0" xfId="74">
      <alignment horizontal="center" vertical="center" wrapText="1"/>
    </xf>
    <xf applyAlignment="1" applyBorder="1" applyFill="1" applyFont="1" borderId="0" fillId="0" fontId="1" numFmtId="0" xfId="74">
      <alignment vertical="center" wrapText="1"/>
    </xf>
    <xf applyAlignment="1" applyBorder="1" applyFill="1" applyFont="1" borderId="108" fillId="0" fontId="1" numFmtId="0" xfId="63">
      <alignment horizontal="center" vertical="center" wrapText="1"/>
    </xf>
    <xf applyAlignment="1" applyBorder="1" applyFill="1" applyFont="1" borderId="67" fillId="0" fontId="1" numFmtId="0" xfId="63">
      <alignment horizontal="center" vertical="center" wrapText="1"/>
    </xf>
    <xf applyAlignment="1" applyBorder="1" applyFill="1" applyFont="1" borderId="109" fillId="24" fontId="1" numFmtId="0" xfId="63">
      <alignment horizontal="center"/>
    </xf>
    <xf applyAlignment="1" applyBorder="1" applyFill="1" applyFont="1" borderId="99" fillId="24" fontId="1" numFmtId="0" xfId="63">
      <alignment horizontal="center"/>
    </xf>
    <xf applyAlignment="1" applyBorder="1" applyFill="1" applyFont="1" borderId="110" fillId="24" fontId="1" numFmtId="0" xfId="63">
      <alignment horizontal="center"/>
    </xf>
    <xf applyAlignment="1" applyBorder="1" applyFill="1" applyFont="1" borderId="44" fillId="0" fontId="1" numFmtId="0" xfId="74">
      <alignment horizontal="distributed" justifyLastLine="1" vertical="center"/>
    </xf>
    <xf applyAlignment="1" applyBorder="1" applyFill="1" applyFont="1" borderId="109" fillId="24" fontId="1" numFmtId="0" xfId="74">
      <alignment horizontal="center"/>
    </xf>
    <xf applyAlignment="1" applyBorder="1" applyFill="1" applyFont="1" borderId="99" fillId="24" fontId="1" numFmtId="0" xfId="74">
      <alignment horizontal="center"/>
    </xf>
    <xf applyAlignment="1" applyBorder="1" applyFill="1" applyFont="1" borderId="110" fillId="24" fontId="1" numFmtId="0" xfId="74">
      <alignment horizontal="center"/>
    </xf>
    <xf applyAlignment="1" applyBorder="1" applyFill="1" applyFont="1" borderId="24" fillId="0" fontId="1" numFmtId="0" xfId="74">
      <alignment horizontal="distributed" justifyLastLine="1" vertical="center"/>
    </xf>
    <xf applyAlignment="1" applyBorder="1" applyFill="1" applyFont="1" borderId="82" fillId="0" fontId="1" numFmtId="0" xfId="74">
      <alignment horizontal="distributed" justifyLastLine="1" vertical="center"/>
    </xf>
    <xf applyAlignment="1" applyBorder="1" applyFill="1" applyFont="1" borderId="61" fillId="0" fontId="1" numFmtId="0" xfId="63">
      <alignment vertical="center" wrapText="1"/>
    </xf>
    <xf applyAlignment="1" applyBorder="1" applyFill="1" applyFont="1" borderId="78" fillId="0" fontId="1" numFmtId="0" xfId="63">
      <alignment vertical="center" wrapText="1"/>
    </xf>
    <xf applyAlignment="1" applyBorder="1" applyFill="1" applyFont="1" borderId="46" fillId="0" fontId="1" numFmtId="0" xfId="63">
      <alignment horizontal="center" vertical="center" wrapText="1"/>
    </xf>
    <xf applyAlignment="1" applyBorder="1" applyFill="1" applyFont="1" borderId="31" fillId="0" fontId="1" numFmtId="0" xfId="63">
      <alignment horizontal="center" vertical="center" wrapText="1"/>
    </xf>
    <xf applyAlignment="1" applyBorder="1" applyFill="1" applyFont="1" borderId="95" fillId="0" fontId="1" numFmtId="0" xfId="63">
      <alignment horizontal="distributed" justifyLastLine="1" vertical="center"/>
    </xf>
    <xf applyAlignment="1" applyBorder="1" applyFill="1" applyFont="1" borderId="82" fillId="0" fontId="1" numFmtId="0" xfId="63">
      <alignment horizontal="distributed" justifyLastLine="1" vertical="center"/>
    </xf>
    <xf applyAlignment="1" applyFont="1" applyNumberFormat="1" borderId="0" fillId="0" fontId="4" numFmtId="179" xfId="0">
      <alignment horizontal="left"/>
    </xf>
  </cellXfs>
  <cellStyles count="78">
    <cellStyle builtinId="30" customBuiltin="1" name="20% - アクセント 1" xfId="1"/>
    <cellStyle builtinId="34" customBuiltin="1" name="20% - アクセント 2" xfId="2"/>
    <cellStyle builtinId="38" customBuiltin="1" name="20% - アクセント 3" xfId="3"/>
    <cellStyle builtinId="42" customBuiltin="1" name="20% - アクセント 4" xfId="4"/>
    <cellStyle builtinId="46" customBuiltin="1" name="20% - アクセント 5" xfId="5"/>
    <cellStyle builtinId="50" customBuiltin="1" name="20% - アクセント 6" xfId="6"/>
    <cellStyle builtinId="31" customBuiltin="1" name="40% - アクセント 1" xfId="7"/>
    <cellStyle builtinId="35" customBuiltin="1" name="40% - アクセント 2" xfId="8"/>
    <cellStyle builtinId="39" customBuiltin="1" name="40% - アクセント 3" xfId="9"/>
    <cellStyle builtinId="43" customBuiltin="1" name="40% - アクセント 4" xfId="10"/>
    <cellStyle builtinId="47" customBuiltin="1" name="40% - アクセント 5" xfId="11"/>
    <cellStyle builtinId="51" customBuiltin="1" name="40% - アクセント 6" xfId="12"/>
    <cellStyle builtinId="32" customBuiltin="1" name="60% - アクセント 1" xfId="13"/>
    <cellStyle builtinId="36" customBuiltin="1" name="60% - アクセント 2" xfId="14"/>
    <cellStyle builtinId="40" customBuiltin="1" name="60% - アクセント 3" xfId="15"/>
    <cellStyle builtinId="44" customBuiltin="1" name="60% - アクセント 4" xfId="16"/>
    <cellStyle builtinId="48" customBuiltin="1" name="60% - アクセント 5" xfId="17"/>
    <cellStyle builtinId="52" customBuiltin="1" name="60% - アクセント 6" xfId="18"/>
    <cellStyle builtinId="29" customBuiltin="1" name="アクセント 1" xfId="19"/>
    <cellStyle builtinId="33" customBuiltin="1" name="アクセント 2" xfId="20"/>
    <cellStyle builtinId="37" customBuiltin="1" name="アクセント 3" xfId="21"/>
    <cellStyle builtinId="41" customBuiltin="1" name="アクセント 4" xfId="22"/>
    <cellStyle builtinId="45" customBuiltin="1" name="アクセント 5" xfId="23"/>
    <cellStyle builtinId="49" customBuiltin="1" name="アクセント 6" xfId="24"/>
    <cellStyle builtinId="15" customBuiltin="1" name="タイトル" xfId="25"/>
    <cellStyle builtinId="23" customBuiltin="1" name="チェック セル" xfId="26"/>
    <cellStyle builtinId="28" customBuiltin="1" name="どちらでもない" xfId="27"/>
    <cellStyle builtinId="10" customBuiltin="1" name="メモ" xfId="28"/>
    <cellStyle name="メモ 2" xfId="29"/>
    <cellStyle name="メモ 2 2" xfId="59"/>
    <cellStyle builtinId="24" customBuiltin="1" name="リンク セル" xfId="30"/>
    <cellStyle builtinId="27" customBuiltin="1" name="悪い" xfId="31"/>
    <cellStyle builtinId="22" customBuiltin="1" name="計算" xfId="32"/>
    <cellStyle builtinId="11" customBuiltin="1" name="警告文" xfId="33"/>
    <cellStyle builtinId="6" name="桁区切り" xfId="34"/>
    <cellStyle name="桁区切り 2" xfId="60"/>
    <cellStyle builtinId="16" customBuiltin="1" name="見出し 1" xfId="35"/>
    <cellStyle builtinId="17" customBuiltin="1" name="見出し 2" xfId="36"/>
    <cellStyle builtinId="18" customBuiltin="1" name="見出し 3" xfId="37"/>
    <cellStyle builtinId="19" customBuiltin="1" name="見出し 4" xfId="38"/>
    <cellStyle builtinId="25" customBuiltin="1" name="集計" xfId="39"/>
    <cellStyle builtinId="21" customBuiltin="1" name="出力" xfId="40"/>
    <cellStyle builtinId="53" customBuiltin="1" name="説明文" xfId="41"/>
    <cellStyle name="通貨 2" xfId="77"/>
    <cellStyle builtinId="20" customBuiltin="1" name="入力" xfId="42"/>
    <cellStyle builtinId="0" name="標準" xfId="0"/>
    <cellStyle name="標準 2" xfId="62"/>
    <cellStyle name="標準 3" xfId="73"/>
    <cellStyle name="標準 4" xfId="76"/>
    <cellStyle name="標準_（５）すみだ郷土文化資料館" xfId="43"/>
    <cellStyle name="標準_（６）立花大正民家園" xfId="44"/>
    <cellStyle name="標準_（７）学校開放実施状況_1" xfId="45"/>
    <cellStyle name="標準_11-３　社会教育" xfId="74"/>
    <cellStyle name="標準_11-３　社会教育 2" xfId="63"/>
    <cellStyle name="標準_11－3　社会教育　90～92" xfId="75"/>
    <cellStyle name="標準_11－3　社会教育　90～92 2" xfId="64"/>
    <cellStyle name="標準_11－3　社会教育　90～92_（１）図書館・コミュニティ図書室" xfId="46"/>
    <cellStyle name="標準_11－3　社会教育　90～92_（１）図書館・コミュニティ図書室_（１）図書館・コミュニティ図書室" xfId="47"/>
    <cellStyle name="標準_11－3　社会教育　90～92_（５）すみだ郷土文化資料館" xfId="48"/>
    <cellStyle name="標準_11－3　社会教育　90～92_（６）立花大正民家園" xfId="49"/>
    <cellStyle name="標準_11－3　社会教育　90～92_（７）学校開放実施状況" xfId="50"/>
    <cellStyle name="標準_11－3　社会教育　90～92_学校開放内訳_学校開放内訳 2" xfId="65"/>
    <cellStyle name="標準_11-3　社会教育_（２）資料保有数_（２）資料保有数 2" xfId="71"/>
    <cellStyle name="標準_11-3　社会教育_（３）図書館・図書室利用状況_（３）図書館・図書室利用状況" xfId="51"/>
    <cellStyle name="標準_11-3　社会教育_（３）図書館・図書室利用状況_（３）図書館・図書室利用状況 2" xfId="61"/>
    <cellStyle name="標準_11-３　社会教育_（５）すみだ郷土文化資料館" xfId="52"/>
    <cellStyle name="標準_11-３　社会教育_（６）立花大正民家園" xfId="53"/>
    <cellStyle name="標準_11-３　社会教育_（７）学校開放実施状況" xfId="54"/>
    <cellStyle name="標準_11-3　社会教育_学校開放内訳_学校開放内訳 2" xfId="66"/>
    <cellStyle name="標準_２０　社会教育 2" xfId="67"/>
    <cellStyle name="標準_２０　社会教育_（１）図書館・コミュニティ図書室" xfId="55"/>
    <cellStyle name="標準_２０　社会教育_（２）資料保有数_（２）資料保有数 2" xfId="72"/>
    <cellStyle name="標準_２０　社会教育_（５）すみだ郷土文化資料館_（５）すみだ郷土文化資料館" xfId="56"/>
    <cellStyle name="標準_２０　社会教育_（５）すみだ郷土文化資料館_（５）すみだ郷土文化資料館 2" xfId="69"/>
    <cellStyle name="標準_２０　社会教育_（６）立花大正民家園_（６）立花大正民家園" xfId="57"/>
    <cellStyle name="標準_２０　社会教育_（６）立花大正民家園_（６）立花大正民家園 2" xfId="70"/>
    <cellStyle name="標準_２０　社会教育_学校開放内訳_学校開放内訳 2" xfId="68"/>
    <cellStyle builtinId="26" customBuiltin="1" name="良い" xfId="58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sharedStrings.xml" Type="http://schemas.openxmlformats.org/officeDocument/2006/relationships/sharedStrings"/>
<Relationship Id="rId11" Target="calcChain.xml" Type="http://schemas.openxmlformats.org/officeDocument/2006/relationships/calcChain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worksheets/sheet7.xml" Type="http://schemas.openxmlformats.org/officeDocument/2006/relationships/worksheet"/>
<Relationship Id="rId8" Target="theme/theme1.xml" Type="http://schemas.openxmlformats.org/officeDocument/2006/relationships/theme"/>
<Relationship Id="rId9" Target="styles.xml" Type="http://schemas.openxmlformats.org/officeDocument/2006/relationships/styles"/>
</Relationships>

</file>

<file path=xl/theme/theme1.xml><?xml version="1.0" encoding="utf-8"?>
<a:theme xmlns:a="http://schemas.openxmlformats.org/drawingml/2006/main" name="Office 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/Relationships>

</file>

<file path=xl/worksheets/_rels/sheet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/Relationships>

</file>

<file path=xl/worksheets/_rels/sheet6.xml.rels><?xml version="1.0" encoding="UTF-8" standalone="no"?>
<Relationships xmlns="http://schemas.openxmlformats.org/package/2006/relationships">
<Relationship Id="rId1" Target="../printerSettings/printerSettings6.bin" Type="http://schemas.openxmlformats.org/officeDocument/2006/relationships/printerSettings"/>
</Relationships>

</file>

<file path=xl/worksheets/_rels/sheet7.xml.rels><?xml version="1.0" encoding="UTF-8" standalone="no"?>
<Relationships xmlns="http://schemas.openxmlformats.org/package/2006/relationships">
<Relationship Id="rId1" Target="../printerSettings/printerSettings7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4">
    <tabColor indexed="13"/>
    <pageSetUpPr fitToPage="1"/>
  </sheetPr>
  <dimension ref="A1:I19"/>
  <sheetViews>
    <sheetView showGridLines="0" tabSelected="1" workbookViewId="0" zoomScale="85" zoomScaleNormal="85">
      <selection activeCell="B1" sqref="B1:F1"/>
    </sheetView>
  </sheetViews>
  <sheetFormatPr defaultColWidth="9" defaultRowHeight="13" x14ac:dyDescent="0.2"/>
  <cols>
    <col min="1" max="1" style="7" width="9.0" collapsed="false"/>
    <col min="2" max="2" customWidth="true" style="7" width="19.90625" collapsed="false"/>
    <col min="3" max="3" bestFit="true" customWidth="true" style="7" width="18.7265625" collapsed="false"/>
    <col min="4" max="4" customWidth="true" style="7" width="11.7265625" collapsed="false"/>
    <col min="5" max="6" customWidth="true" style="7" width="12.453125" collapsed="false"/>
    <col min="7" max="7" bestFit="true" customWidth="true" style="7" width="55.36328125" collapsed="false"/>
    <col min="8" max="8" customWidth="true" style="7" width="1.0" collapsed="false"/>
    <col min="9" max="16384" style="7" width="9.0" collapsed="false"/>
  </cols>
  <sheetData>
    <row ht="16.5" r="1" spans="1:8" x14ac:dyDescent="0.25">
      <c r="A1" s="7" t="s">
        <v>100</v>
      </c>
      <c r="B1" s="397" t="s">
        <v>103</v>
      </c>
      <c r="C1" s="397"/>
      <c r="D1" s="397"/>
      <c r="E1" s="397"/>
      <c r="F1" s="397"/>
    </row>
    <row ht="16.5" r="2" spans="1:8" x14ac:dyDescent="0.25">
      <c r="A2" s="7" t="s">
        <v>101</v>
      </c>
      <c r="B2" s="1" t="s">
        <v>85</v>
      </c>
    </row>
    <row ht="13.5" r="3" spans="1:8" thickBot="1" x14ac:dyDescent="0.25">
      <c r="G3" s="13"/>
    </row>
    <row r="4" spans="1:8" x14ac:dyDescent="0.2">
      <c r="B4" s="287" t="s">
        <v>29</v>
      </c>
      <c r="C4" s="289" t="s">
        <v>97</v>
      </c>
      <c r="D4" s="291" t="s">
        <v>31</v>
      </c>
      <c r="E4" s="285" t="s">
        <v>98</v>
      </c>
      <c r="F4" s="286"/>
      <c r="G4" s="279" t="s">
        <v>99</v>
      </c>
    </row>
    <row ht="13.5" r="5" spans="1:8" thickBot="1" x14ac:dyDescent="0.25">
      <c r="B5" s="288"/>
      <c r="C5" s="290"/>
      <c r="D5" s="292"/>
      <c r="E5" s="14" t="s">
        <v>32</v>
      </c>
      <c r="F5" s="15" t="s">
        <v>33</v>
      </c>
      <c r="G5" s="280"/>
    </row>
    <row ht="13.5" r="6" spans="1:8" thickTop="1" x14ac:dyDescent="0.2">
      <c r="B6" s="16" t="s">
        <v>93</v>
      </c>
      <c r="C6" s="17" t="s">
        <v>94</v>
      </c>
      <c r="D6" s="18">
        <v>41365</v>
      </c>
      <c r="E6" s="19" t="s">
        <v>34</v>
      </c>
      <c r="F6" s="20">
        <v>3393.04</v>
      </c>
      <c r="G6" s="21" t="s">
        <v>161</v>
      </c>
    </row>
    <row r="7" spans="1:8" x14ac:dyDescent="0.2">
      <c r="B7" s="22" t="s">
        <v>38</v>
      </c>
      <c r="C7" s="23" t="s">
        <v>35</v>
      </c>
      <c r="D7" s="24">
        <v>21171</v>
      </c>
      <c r="E7" s="25">
        <v>677</v>
      </c>
      <c r="F7" s="26">
        <v>1557</v>
      </c>
      <c r="G7" s="27" t="s">
        <v>147</v>
      </c>
    </row>
    <row r="8" spans="1:8" x14ac:dyDescent="0.2">
      <c r="B8" s="22" t="s">
        <v>39</v>
      </c>
      <c r="C8" s="23" t="s">
        <v>36</v>
      </c>
      <c r="D8" s="24">
        <v>29390</v>
      </c>
      <c r="E8" s="25" t="s">
        <v>34</v>
      </c>
      <c r="F8" s="28">
        <v>756</v>
      </c>
      <c r="G8" s="27" t="s">
        <v>162</v>
      </c>
    </row>
    <row r="9" spans="1:8" x14ac:dyDescent="0.2">
      <c r="B9" s="22" t="s">
        <v>40</v>
      </c>
      <c r="C9" s="23" t="s">
        <v>37</v>
      </c>
      <c r="D9" s="24">
        <v>29495</v>
      </c>
      <c r="E9" s="25" t="s">
        <v>34</v>
      </c>
      <c r="F9" s="26">
        <v>1007</v>
      </c>
      <c r="G9" s="29" t="s">
        <v>163</v>
      </c>
    </row>
    <row r="10" spans="1:8" x14ac:dyDescent="0.2">
      <c r="B10" s="30" t="s">
        <v>41</v>
      </c>
      <c r="C10" s="31" t="s">
        <v>42</v>
      </c>
      <c r="D10" s="32">
        <v>30225</v>
      </c>
      <c r="E10" s="293" t="s">
        <v>106</v>
      </c>
      <c r="F10" s="294"/>
      <c r="G10" s="33" t="s">
        <v>148</v>
      </c>
    </row>
    <row r="11" spans="1:8" x14ac:dyDescent="0.2">
      <c r="B11" s="34" t="s">
        <v>43</v>
      </c>
      <c r="C11" s="35" t="s">
        <v>44</v>
      </c>
      <c r="D11" s="36">
        <v>32417</v>
      </c>
      <c r="E11" s="281" t="s">
        <v>107</v>
      </c>
      <c r="F11" s="282"/>
      <c r="G11" s="37" t="s">
        <v>164</v>
      </c>
    </row>
    <row r="12" spans="1:8" x14ac:dyDescent="0.2">
      <c r="B12" s="34" t="s">
        <v>45</v>
      </c>
      <c r="C12" s="35" t="s">
        <v>46</v>
      </c>
      <c r="D12" s="36">
        <v>34973</v>
      </c>
      <c r="E12" s="283" t="s">
        <v>108</v>
      </c>
      <c r="F12" s="284"/>
      <c r="G12" s="37" t="s">
        <v>165</v>
      </c>
    </row>
    <row ht="13.5" r="13" spans="1:8" thickBot="1" x14ac:dyDescent="0.25">
      <c r="B13" s="38" t="s">
        <v>87</v>
      </c>
      <c r="C13" s="39" t="s">
        <v>88</v>
      </c>
      <c r="D13" s="40">
        <v>33081</v>
      </c>
      <c r="E13" s="277" t="s">
        <v>105</v>
      </c>
      <c r="F13" s="278"/>
      <c r="G13" s="41" t="s">
        <v>146</v>
      </c>
      <c r="H13" s="11"/>
    </row>
    <row customHeight="1" ht="3" r="14" spans="1:8" x14ac:dyDescent="0.2">
      <c r="B14" s="42"/>
      <c r="D14" s="43"/>
      <c r="E14" s="43"/>
      <c r="F14" s="43"/>
      <c r="G14" s="43"/>
    </row>
    <row r="15" spans="1:8" x14ac:dyDescent="0.2">
      <c r="B15" s="44"/>
      <c r="C15" s="44"/>
      <c r="D15" s="44"/>
      <c r="E15" s="44"/>
      <c r="F15" s="44"/>
      <c r="G15" s="45"/>
    </row>
    <row r="19" spans="6:6" x14ac:dyDescent="0.2">
      <c r="F19" s="12"/>
    </row>
  </sheetData>
  <mergeCells count="10">
    <mergeCell ref="E13:F13"/>
    <mergeCell ref="B1:F1"/>
    <mergeCell ref="G4:G5"/>
    <mergeCell ref="E11:F11"/>
    <mergeCell ref="E12:F12"/>
    <mergeCell ref="E4:F4"/>
    <mergeCell ref="B4:B5"/>
    <mergeCell ref="C4:C5"/>
    <mergeCell ref="D4:D5"/>
    <mergeCell ref="E10:F10"/>
  </mergeCells>
  <phoneticPr fontId="3"/>
  <pageMargins bottom="1" footer="0.51200000000000001" header="0.51200000000000001" left="0.75" right="0.75" top="1"/>
  <pageSetup orientation="landscape" paperSize="9" r:id="rId1" scale="94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6">
    <tabColor indexed="13"/>
    <pageSetUpPr fitToPage="1"/>
  </sheetPr>
  <dimension ref="A1:M14"/>
  <sheetViews>
    <sheetView showGridLines="0" workbookViewId="0" zoomScaleNormal="100">
      <selection activeCell="B1" sqref="B1"/>
    </sheetView>
  </sheetViews>
  <sheetFormatPr defaultColWidth="9" defaultRowHeight="13" x14ac:dyDescent="0.2"/>
  <cols>
    <col min="1" max="1" style="7" width="9.0" collapsed="false"/>
    <col min="2" max="2" customWidth="true" style="7" width="11.08984375" collapsed="false"/>
    <col min="3" max="3" style="7" width="9.0" collapsed="false"/>
    <col min="4" max="7" style="9" width="9.0" collapsed="false"/>
    <col min="8" max="9" bestFit="true" customWidth="true" style="9" width="13.08984375" collapsed="false"/>
    <col min="10" max="10" bestFit="true" customWidth="true" style="9" width="11.08984375" collapsed="false"/>
    <col min="11" max="11" customWidth="true" style="9" width="11.08984375" collapsed="false"/>
    <col min="12" max="16384" style="7" width="9.0" collapsed="false"/>
  </cols>
  <sheetData>
    <row ht="16.5" r="1" spans="1:12" x14ac:dyDescent="0.25">
      <c r="A1" s="7" t="s">
        <v>100</v>
      </c>
      <c r="B1" s="8" t="s">
        <v>143</v>
      </c>
      <c r="C1" s="8"/>
      <c r="D1" s="8"/>
      <c r="E1" s="8"/>
      <c r="F1" s="8"/>
      <c r="G1" s="8"/>
      <c r="H1" s="8"/>
      <c r="I1" s="7"/>
      <c r="J1" s="7"/>
      <c r="K1" s="7"/>
    </row>
    <row ht="16.5" r="2" spans="1:12" x14ac:dyDescent="0.25">
      <c r="A2" s="7" t="s">
        <v>101</v>
      </c>
      <c r="B2" s="1" t="s">
        <v>79</v>
      </c>
      <c r="L2" s="9"/>
    </row>
    <row ht="13.5" r="3" spans="1:12" thickBot="1" x14ac:dyDescent="0.25">
      <c r="L3" s="46"/>
    </row>
    <row r="4" spans="1:12" x14ac:dyDescent="0.2">
      <c r="B4" s="295" t="s">
        <v>47</v>
      </c>
      <c r="C4" s="296"/>
      <c r="D4" s="47" t="s">
        <v>125</v>
      </c>
      <c r="E4" s="48" t="s">
        <v>48</v>
      </c>
      <c r="F4" s="48" t="s">
        <v>95</v>
      </c>
      <c r="G4" s="48" t="s">
        <v>96</v>
      </c>
      <c r="H4" s="49" t="s">
        <v>126</v>
      </c>
      <c r="I4" s="49" t="s">
        <v>127</v>
      </c>
      <c r="J4" s="49" t="s">
        <v>128</v>
      </c>
      <c r="K4" s="50" t="s">
        <v>129</v>
      </c>
      <c r="L4" s="51"/>
    </row>
    <row ht="13.5" r="5" spans="1:12" thickBot="1" x14ac:dyDescent="0.25">
      <c r="B5" s="297"/>
      <c r="C5" s="298"/>
      <c r="D5" s="52" t="s">
        <v>130</v>
      </c>
      <c r="E5" s="53" t="s">
        <v>130</v>
      </c>
      <c r="F5" s="53" t="s">
        <v>130</v>
      </c>
      <c r="G5" s="53" t="s">
        <v>130</v>
      </c>
      <c r="H5" s="54" t="s">
        <v>131</v>
      </c>
      <c r="I5" s="54" t="s">
        <v>131</v>
      </c>
      <c r="J5" s="54" t="s">
        <v>131</v>
      </c>
      <c r="K5" s="55" t="s">
        <v>84</v>
      </c>
      <c r="L5" s="56" t="s">
        <v>49</v>
      </c>
    </row>
    <row customHeight="1" ht="14.25" r="6" spans="1:12" x14ac:dyDescent="0.2">
      <c r="B6" s="299" t="s">
        <v>52</v>
      </c>
      <c r="C6" s="57" t="s">
        <v>50</v>
      </c>
      <c r="D6" s="58">
        <v>270052</v>
      </c>
      <c r="E6" s="58">
        <v>83348</v>
      </c>
      <c r="F6" s="58">
        <v>33855</v>
      </c>
      <c r="G6" s="58">
        <v>41567</v>
      </c>
      <c r="H6" s="58">
        <v>53682</v>
      </c>
      <c r="I6" s="58">
        <v>41894</v>
      </c>
      <c r="J6" s="58">
        <v>62997</v>
      </c>
      <c r="K6" s="58">
        <v>6385</v>
      </c>
      <c r="L6" s="59">
        <v>593780</v>
      </c>
    </row>
    <row ht="13.5" r="7" spans="1:12" thickBot="1" x14ac:dyDescent="0.25">
      <c r="B7" s="299"/>
      <c r="C7" s="60" t="s">
        <v>51</v>
      </c>
      <c r="D7" s="61">
        <v>73373</v>
      </c>
      <c r="E7" s="62">
        <v>32977</v>
      </c>
      <c r="F7" s="62">
        <v>25576</v>
      </c>
      <c r="G7" s="62">
        <v>20855</v>
      </c>
      <c r="H7" s="63">
        <v>21688</v>
      </c>
      <c r="I7" s="63">
        <v>18390</v>
      </c>
      <c r="J7" s="63">
        <v>25608</v>
      </c>
      <c r="K7" s="64">
        <v>791</v>
      </c>
      <c r="L7" s="65">
        <v>219258</v>
      </c>
    </row>
    <row ht="14" r="8" spans="1:12" thickBot="1" thickTop="1" x14ac:dyDescent="0.25">
      <c r="B8" s="299"/>
      <c r="C8" s="66" t="s">
        <v>49</v>
      </c>
      <c r="D8" s="67">
        <v>343425</v>
      </c>
      <c r="E8" s="67">
        <v>116325</v>
      </c>
      <c r="F8" s="67">
        <v>59431</v>
      </c>
      <c r="G8" s="67">
        <v>62422</v>
      </c>
      <c r="H8" s="67">
        <v>75370</v>
      </c>
      <c r="I8" s="67">
        <v>60284</v>
      </c>
      <c r="J8" s="67">
        <v>88605</v>
      </c>
      <c r="K8" s="68">
        <v>7176</v>
      </c>
      <c r="L8" s="69">
        <v>813038</v>
      </c>
    </row>
    <row customHeight="1" ht="13.65" r="9" spans="1:12" x14ac:dyDescent="0.2">
      <c r="B9" s="300" t="s">
        <v>53</v>
      </c>
      <c r="C9" s="70" t="s">
        <v>132</v>
      </c>
      <c r="D9" s="71">
        <v>5330</v>
      </c>
      <c r="E9" s="72">
        <v>4845</v>
      </c>
      <c r="F9" s="72">
        <v>2542</v>
      </c>
      <c r="G9" s="72">
        <v>2714</v>
      </c>
      <c r="H9" s="73">
        <v>2024</v>
      </c>
      <c r="I9" s="73">
        <v>2440</v>
      </c>
      <c r="J9" s="73">
        <v>2103</v>
      </c>
      <c r="K9" s="74">
        <v>3</v>
      </c>
      <c r="L9" s="59">
        <v>22001</v>
      </c>
    </row>
    <row r="10" spans="1:12" x14ac:dyDescent="0.2">
      <c r="B10" s="299"/>
      <c r="C10" s="75" t="s">
        <v>133</v>
      </c>
      <c r="D10" s="76">
        <v>1464</v>
      </c>
      <c r="E10" s="77">
        <v>803</v>
      </c>
      <c r="F10" s="77">
        <v>373</v>
      </c>
      <c r="G10" s="77">
        <v>343</v>
      </c>
      <c r="H10" s="78">
        <v>348</v>
      </c>
      <c r="I10" s="78">
        <v>285</v>
      </c>
      <c r="J10" s="78">
        <v>336</v>
      </c>
      <c r="K10" s="64">
        <v>1</v>
      </c>
      <c r="L10" s="79">
        <v>3953</v>
      </c>
    </row>
    <row ht="13.5" r="11" spans="1:12" thickBot="1" x14ac:dyDescent="0.25">
      <c r="B11" s="299"/>
      <c r="C11" s="80" t="s">
        <v>145</v>
      </c>
      <c r="D11" s="61">
        <v>557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81">
        <v>0</v>
      </c>
      <c r="L11" s="82">
        <v>557</v>
      </c>
    </row>
    <row ht="14" r="12" spans="1:12" thickBot="1" thickTop="1" x14ac:dyDescent="0.25">
      <c r="B12" s="301"/>
      <c r="C12" s="66" t="s">
        <v>49</v>
      </c>
      <c r="D12" s="83">
        <v>7351</v>
      </c>
      <c r="E12" s="83">
        <v>5648</v>
      </c>
      <c r="F12" s="83">
        <v>2915</v>
      </c>
      <c r="G12" s="83">
        <v>3057</v>
      </c>
      <c r="H12" s="83">
        <v>2372</v>
      </c>
      <c r="I12" s="83">
        <v>2725</v>
      </c>
      <c r="J12" s="83">
        <v>2439</v>
      </c>
      <c r="K12" s="84">
        <v>4</v>
      </c>
      <c r="L12" s="69">
        <v>26511</v>
      </c>
    </row>
    <row r="13" spans="1:12" x14ac:dyDescent="0.2">
      <c r="B13" s="85"/>
      <c r="C13" s="44"/>
      <c r="D13" s="86"/>
      <c r="E13" s="86"/>
      <c r="F13" s="86"/>
      <c r="G13" s="86"/>
      <c r="H13" s="86"/>
      <c r="I13" s="86"/>
      <c r="J13" s="86"/>
      <c r="K13" s="86"/>
    </row>
    <row r="14" spans="1:12" x14ac:dyDescent="0.2">
      <c r="L14" s="10"/>
    </row>
  </sheetData>
  <mergeCells count="3">
    <mergeCell ref="B4:C5"/>
    <mergeCell ref="B6:B8"/>
    <mergeCell ref="B9:B12"/>
  </mergeCells>
  <phoneticPr fontId="3"/>
  <pageMargins bottom="1" footer="0.51200000000000001" header="0.51200000000000001" left="0.75" right="0.75" top="1"/>
  <pageSetup orientation="landscape" paperSize="9" r:id="rId1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7">
    <tabColor indexed="13"/>
    <pageSetUpPr fitToPage="1"/>
  </sheetPr>
  <dimension ref="A1:V27"/>
  <sheetViews>
    <sheetView showGridLines="0" workbookViewId="0" zoomScale="70" zoomScaleNormal="70" zoomScaleSheetLayoutView="85">
      <selection activeCell="B1" sqref="B1"/>
    </sheetView>
  </sheetViews>
  <sheetFormatPr defaultColWidth="9" defaultRowHeight="13" x14ac:dyDescent="0.2"/>
  <cols>
    <col min="1" max="1" style="2" width="9.0" collapsed="false"/>
    <col min="2" max="2" customWidth="true" style="2" width="12.90625" collapsed="false"/>
    <col min="3" max="3" bestFit="true" customWidth="true" style="4" width="9.7265625" collapsed="false"/>
    <col min="4" max="7" bestFit="true" customWidth="true" style="4" width="9.08984375" collapsed="false"/>
    <col min="8" max="8" customWidth="true" style="4" width="10.26953125" collapsed="false"/>
    <col min="9" max="9" bestFit="true" customWidth="true" style="4" width="8.6328125" collapsed="false"/>
    <col min="10" max="10" customWidth="true" style="4" width="5.36328125" collapsed="false"/>
    <col min="11" max="11" bestFit="true" customWidth="true" style="4" width="5.36328125" collapsed="false"/>
    <col min="12" max="12" bestFit="true" customWidth="true" style="4" width="8.6328125" collapsed="false"/>
    <col min="13" max="13" bestFit="true" customWidth="true" style="4" width="7.6328125" collapsed="false"/>
    <col min="14" max="14" customWidth="true" style="4" width="6.7265625" collapsed="false"/>
    <col min="15" max="15" bestFit="true" customWidth="true" style="4" width="9.08984375" collapsed="false"/>
    <col min="16" max="16" customWidth="true" style="4" width="10.0" collapsed="false"/>
    <col min="17" max="17" customWidth="true" style="4" width="10.26953125" collapsed="false"/>
    <col min="18" max="18" bestFit="true" customWidth="true" style="4" width="7.26953125" collapsed="false"/>
    <col min="19" max="19" bestFit="true" customWidth="true" style="4" width="7.6328125" collapsed="false"/>
    <col min="20" max="20" bestFit="true" customWidth="true" style="4" width="9.08984375" collapsed="false"/>
    <col min="21" max="16384" style="2" width="9.0" collapsed="false"/>
  </cols>
  <sheetData>
    <row ht="16.5" r="1" spans="1:20" x14ac:dyDescent="0.25">
      <c r="A1" s="2" t="s">
        <v>100</v>
      </c>
      <c r="B1" s="3" t="s">
        <v>143</v>
      </c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ht="16.5" r="2" spans="1:20" x14ac:dyDescent="0.25">
      <c r="A2" s="2" t="s">
        <v>101</v>
      </c>
      <c r="B2" s="326" t="s">
        <v>80</v>
      </c>
      <c r="C2" s="326"/>
      <c r="D2" s="326"/>
      <c r="E2" s="326"/>
    </row>
    <row ht="13.5" r="3" spans="1:20" thickBot="1" x14ac:dyDescent="0.25">
      <c r="N3" s="87"/>
    </row>
    <row customHeight="1" ht="13.65" r="4" spans="1:20" x14ac:dyDescent="0.2">
      <c r="B4" s="329"/>
      <c r="C4" s="304" t="s">
        <v>135</v>
      </c>
      <c r="D4" s="305"/>
      <c r="E4" s="305"/>
      <c r="F4" s="305"/>
      <c r="G4" s="306"/>
      <c r="H4" s="327" t="s">
        <v>155</v>
      </c>
      <c r="I4" s="328"/>
      <c r="J4" s="304" t="s">
        <v>154</v>
      </c>
      <c r="K4" s="305"/>
      <c r="L4" s="305"/>
      <c r="M4" s="305"/>
      <c r="N4" s="305"/>
      <c r="O4" s="305"/>
      <c r="P4" s="305"/>
      <c r="Q4" s="305"/>
      <c r="R4" s="305"/>
      <c r="S4" s="305"/>
      <c r="T4" s="306"/>
    </row>
    <row customHeight="1" ht="21" r="5" spans="1:20" x14ac:dyDescent="0.2">
      <c r="B5" s="330"/>
      <c r="C5" s="332" t="s">
        <v>166</v>
      </c>
      <c r="D5" s="318" t="s">
        <v>167</v>
      </c>
      <c r="E5" s="318" t="s">
        <v>168</v>
      </c>
      <c r="F5" s="320" t="s">
        <v>169</v>
      </c>
      <c r="G5" s="322" t="s">
        <v>170</v>
      </c>
      <c r="H5" s="324" t="s">
        <v>54</v>
      </c>
      <c r="I5" s="334" t="s">
        <v>55</v>
      </c>
      <c r="J5" s="307" t="s">
        <v>56</v>
      </c>
      <c r="K5" s="308"/>
      <c r="L5" s="309" t="s">
        <v>89</v>
      </c>
      <c r="M5" s="308"/>
      <c r="N5" s="310" t="s">
        <v>57</v>
      </c>
      <c r="O5" s="311"/>
      <c r="P5" s="312" t="s">
        <v>117</v>
      </c>
      <c r="Q5" s="316" t="s">
        <v>118</v>
      </c>
      <c r="R5" s="314" t="s">
        <v>60</v>
      </c>
      <c r="S5" s="314" t="s">
        <v>61</v>
      </c>
      <c r="T5" s="302" t="s">
        <v>115</v>
      </c>
    </row>
    <row customHeight="1" ht="20.25" r="6" spans="1:20" thickBot="1" x14ac:dyDescent="0.25">
      <c r="B6" s="331"/>
      <c r="C6" s="333"/>
      <c r="D6" s="319"/>
      <c r="E6" s="319"/>
      <c r="F6" s="321"/>
      <c r="G6" s="323"/>
      <c r="H6" s="325"/>
      <c r="I6" s="335"/>
      <c r="J6" s="88" t="s">
        <v>54</v>
      </c>
      <c r="K6" s="89" t="s">
        <v>55</v>
      </c>
      <c r="L6" s="89" t="s">
        <v>54</v>
      </c>
      <c r="M6" s="89" t="s">
        <v>55</v>
      </c>
      <c r="N6" s="89" t="s">
        <v>58</v>
      </c>
      <c r="O6" s="89" t="s">
        <v>59</v>
      </c>
      <c r="P6" s="313"/>
      <c r="Q6" s="317"/>
      <c r="R6" s="315"/>
      <c r="S6" s="315"/>
      <c r="T6" s="303"/>
    </row>
    <row customHeight="1" ht="13.65" r="7" spans="1:20" thickTop="1" x14ac:dyDescent="0.2">
      <c r="B7" s="90" t="s">
        <v>136</v>
      </c>
      <c r="C7" s="91">
        <v>46202</v>
      </c>
      <c r="D7" s="92">
        <v>46625</v>
      </c>
      <c r="E7" s="93">
        <v>46324</v>
      </c>
      <c r="F7" s="94">
        <v>45649</v>
      </c>
      <c r="G7" s="95">
        <v>47583</v>
      </c>
      <c r="H7" s="96">
        <v>666571</v>
      </c>
      <c r="I7" s="97">
        <v>37514</v>
      </c>
      <c r="J7" s="96">
        <v>121</v>
      </c>
      <c r="K7" s="98">
        <v>10</v>
      </c>
      <c r="L7" s="98">
        <v>3486</v>
      </c>
      <c r="M7" s="98">
        <v>1789</v>
      </c>
      <c r="N7" s="98">
        <v>281</v>
      </c>
      <c r="O7" s="98">
        <v>497</v>
      </c>
      <c r="P7" s="98">
        <v>1791</v>
      </c>
      <c r="Q7" s="98">
        <v>0</v>
      </c>
      <c r="R7" s="98">
        <v>393</v>
      </c>
      <c r="S7" s="98">
        <v>2960</v>
      </c>
      <c r="T7" s="97">
        <v>161</v>
      </c>
    </row>
    <row r="8" spans="1:20" x14ac:dyDescent="0.2">
      <c r="B8" s="99"/>
      <c r="C8" s="100">
        <v>-973</v>
      </c>
      <c r="D8" s="101">
        <v>-983</v>
      </c>
      <c r="E8" s="100">
        <v>-996</v>
      </c>
      <c r="F8" s="102">
        <v>-1015</v>
      </c>
      <c r="G8" s="103">
        <v>-1032</v>
      </c>
      <c r="H8" s="104"/>
      <c r="I8" s="105"/>
      <c r="J8" s="104"/>
      <c r="K8" s="106"/>
      <c r="L8" s="106"/>
      <c r="M8" s="106"/>
      <c r="N8" s="106"/>
      <c r="O8" s="106"/>
      <c r="P8" s="106"/>
      <c r="Q8" s="106"/>
      <c r="R8" s="106"/>
      <c r="S8" s="106"/>
      <c r="T8" s="105"/>
    </row>
    <row r="9" spans="1:20" x14ac:dyDescent="0.2">
      <c r="B9" s="107" t="s">
        <v>137</v>
      </c>
      <c r="C9" s="108">
        <v>21596</v>
      </c>
      <c r="D9" s="109">
        <v>21929</v>
      </c>
      <c r="E9" s="108">
        <v>21404</v>
      </c>
      <c r="F9" s="110">
        <v>21817</v>
      </c>
      <c r="G9" s="111">
        <v>22815</v>
      </c>
      <c r="H9" s="112">
        <v>510261</v>
      </c>
      <c r="I9" s="113">
        <v>5860</v>
      </c>
      <c r="J9" s="112">
        <v>35</v>
      </c>
      <c r="K9" s="114">
        <v>4</v>
      </c>
      <c r="L9" s="114">
        <v>685</v>
      </c>
      <c r="M9" s="114">
        <v>0</v>
      </c>
      <c r="N9" s="114">
        <v>50</v>
      </c>
      <c r="O9" s="114">
        <v>28</v>
      </c>
      <c r="P9" s="114">
        <v>0</v>
      </c>
      <c r="Q9" s="114">
        <v>0</v>
      </c>
      <c r="R9" s="114">
        <v>158</v>
      </c>
      <c r="S9" s="114">
        <v>0</v>
      </c>
      <c r="T9" s="113">
        <v>0</v>
      </c>
    </row>
    <row r="10" spans="1:20" x14ac:dyDescent="0.2">
      <c r="B10" s="99"/>
      <c r="C10" s="100">
        <v>-207</v>
      </c>
      <c r="D10" s="101">
        <v>-207</v>
      </c>
      <c r="E10" s="100">
        <v>-204</v>
      </c>
      <c r="F10" s="102">
        <v>-202</v>
      </c>
      <c r="G10" s="103">
        <v>-207</v>
      </c>
      <c r="H10" s="104"/>
      <c r="I10" s="105"/>
      <c r="J10" s="104"/>
      <c r="K10" s="106"/>
      <c r="L10" s="106"/>
      <c r="M10" s="106"/>
      <c r="N10" s="106"/>
      <c r="O10" s="106"/>
      <c r="P10" s="106"/>
      <c r="Q10" s="106"/>
      <c r="R10" s="106"/>
      <c r="S10" s="106"/>
      <c r="T10" s="105"/>
    </row>
    <row r="11" spans="1:20" x14ac:dyDescent="0.2">
      <c r="B11" s="107" t="s">
        <v>138</v>
      </c>
      <c r="C11" s="108">
        <v>4652</v>
      </c>
      <c r="D11" s="109">
        <v>4694</v>
      </c>
      <c r="E11" s="108">
        <v>4626</v>
      </c>
      <c r="F11" s="110">
        <v>4626</v>
      </c>
      <c r="G11" s="111">
        <v>4660</v>
      </c>
      <c r="H11" s="112">
        <v>147153</v>
      </c>
      <c r="I11" s="113">
        <v>1676</v>
      </c>
      <c r="J11" s="112">
        <v>50</v>
      </c>
      <c r="K11" s="114">
        <v>0</v>
      </c>
      <c r="L11" s="114">
        <v>982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257</v>
      </c>
      <c r="S11" s="114">
        <v>0</v>
      </c>
      <c r="T11" s="113">
        <v>0</v>
      </c>
    </row>
    <row r="12" spans="1:20" x14ac:dyDescent="0.2">
      <c r="B12" s="99"/>
      <c r="C12" s="100">
        <v>-43</v>
      </c>
      <c r="D12" s="101">
        <v>-42</v>
      </c>
      <c r="E12" s="100">
        <v>-42</v>
      </c>
      <c r="F12" s="102">
        <v>-35</v>
      </c>
      <c r="G12" s="103">
        <v>-36</v>
      </c>
      <c r="H12" s="104"/>
      <c r="I12" s="105"/>
      <c r="J12" s="104"/>
      <c r="K12" s="106"/>
      <c r="L12" s="106"/>
      <c r="M12" s="106"/>
      <c r="N12" s="106"/>
      <c r="O12" s="106"/>
      <c r="P12" s="106"/>
      <c r="Q12" s="106"/>
      <c r="R12" s="106"/>
      <c r="S12" s="106"/>
      <c r="T12" s="105"/>
    </row>
    <row r="13" spans="1:20" x14ac:dyDescent="0.2">
      <c r="B13" s="107" t="s">
        <v>139</v>
      </c>
      <c r="C13" s="108">
        <v>6090</v>
      </c>
      <c r="D13" s="109">
        <v>5844</v>
      </c>
      <c r="E13" s="108">
        <v>5528</v>
      </c>
      <c r="F13" s="110">
        <v>5254</v>
      </c>
      <c r="G13" s="111">
        <v>5097</v>
      </c>
      <c r="H13" s="112">
        <v>138801</v>
      </c>
      <c r="I13" s="113">
        <v>2716</v>
      </c>
      <c r="J13" s="112">
        <v>8</v>
      </c>
      <c r="K13" s="114">
        <v>4</v>
      </c>
      <c r="L13" s="114">
        <v>224</v>
      </c>
      <c r="M13" s="114">
        <v>580</v>
      </c>
      <c r="N13" s="114">
        <v>32</v>
      </c>
      <c r="O13" s="114">
        <v>33</v>
      </c>
      <c r="P13" s="114">
        <v>0</v>
      </c>
      <c r="Q13" s="114">
        <v>0</v>
      </c>
      <c r="R13" s="114">
        <v>124</v>
      </c>
      <c r="S13" s="114">
        <v>0</v>
      </c>
      <c r="T13" s="113">
        <v>0</v>
      </c>
    </row>
    <row r="14" spans="1:20" x14ac:dyDescent="0.2">
      <c r="B14" s="99"/>
      <c r="C14" s="100">
        <v>-96</v>
      </c>
      <c r="D14" s="101">
        <v>-98</v>
      </c>
      <c r="E14" s="100">
        <v>-100</v>
      </c>
      <c r="F14" s="102">
        <v>-99</v>
      </c>
      <c r="G14" s="103">
        <v>-94</v>
      </c>
      <c r="H14" s="104"/>
      <c r="I14" s="105"/>
      <c r="J14" s="104"/>
      <c r="K14" s="106"/>
      <c r="L14" s="106"/>
      <c r="M14" s="106"/>
      <c r="N14" s="106"/>
      <c r="O14" s="106"/>
      <c r="P14" s="106"/>
      <c r="Q14" s="106"/>
      <c r="R14" s="106"/>
      <c r="S14" s="106"/>
      <c r="T14" s="105"/>
    </row>
    <row r="15" spans="1:20" x14ac:dyDescent="0.2">
      <c r="B15" s="107" t="s">
        <v>126</v>
      </c>
      <c r="C15" s="115">
        <v>6026</v>
      </c>
      <c r="D15" s="109">
        <v>5932</v>
      </c>
      <c r="E15" s="108">
        <v>5945</v>
      </c>
      <c r="F15" s="110">
        <v>5857</v>
      </c>
      <c r="G15" s="111">
        <v>5836</v>
      </c>
      <c r="H15" s="112">
        <v>199057</v>
      </c>
      <c r="I15" s="113">
        <v>1505</v>
      </c>
      <c r="J15" s="116" t="s">
        <v>34</v>
      </c>
      <c r="K15" s="117" t="s">
        <v>34</v>
      </c>
      <c r="L15" s="117" t="s">
        <v>34</v>
      </c>
      <c r="M15" s="117" t="s">
        <v>34</v>
      </c>
      <c r="N15" s="117" t="s">
        <v>34</v>
      </c>
      <c r="O15" s="117" t="s">
        <v>34</v>
      </c>
      <c r="P15" s="117" t="s">
        <v>34</v>
      </c>
      <c r="Q15" s="117" t="s">
        <v>34</v>
      </c>
      <c r="R15" s="117" t="s">
        <v>34</v>
      </c>
      <c r="S15" s="117" t="s">
        <v>34</v>
      </c>
      <c r="T15" s="118" t="s">
        <v>34</v>
      </c>
    </row>
    <row r="16" spans="1:20" x14ac:dyDescent="0.2">
      <c r="B16" s="99" t="s">
        <v>131</v>
      </c>
      <c r="C16" s="119">
        <v>-70</v>
      </c>
      <c r="D16" s="101">
        <v>-68</v>
      </c>
      <c r="E16" s="100">
        <v>-67</v>
      </c>
      <c r="F16" s="102">
        <v>-63</v>
      </c>
      <c r="G16" s="103">
        <v>-62</v>
      </c>
      <c r="H16" s="104"/>
      <c r="I16" s="105"/>
      <c r="J16" s="120"/>
      <c r="K16" s="121"/>
      <c r="L16" s="121"/>
      <c r="M16" s="121"/>
      <c r="N16" s="121"/>
      <c r="O16" s="121"/>
      <c r="P16" s="121"/>
      <c r="Q16" s="121"/>
      <c r="R16" s="121"/>
      <c r="S16" s="121"/>
      <c r="T16" s="122"/>
    </row>
    <row r="17" spans="2:21" x14ac:dyDescent="0.2">
      <c r="B17" s="107" t="s">
        <v>127</v>
      </c>
      <c r="C17" s="115">
        <v>4611</v>
      </c>
      <c r="D17" s="109">
        <v>4379</v>
      </c>
      <c r="E17" s="108">
        <v>4127</v>
      </c>
      <c r="F17" s="110">
        <v>3869</v>
      </c>
      <c r="G17" s="111">
        <v>3767</v>
      </c>
      <c r="H17" s="112">
        <v>98561</v>
      </c>
      <c r="I17" s="113">
        <v>1536</v>
      </c>
      <c r="J17" s="116" t="s">
        <v>34</v>
      </c>
      <c r="K17" s="117" t="s">
        <v>34</v>
      </c>
      <c r="L17" s="117" t="s">
        <v>34</v>
      </c>
      <c r="M17" s="117" t="s">
        <v>34</v>
      </c>
      <c r="N17" s="117" t="s">
        <v>34</v>
      </c>
      <c r="O17" s="117" t="s">
        <v>34</v>
      </c>
      <c r="P17" s="117" t="s">
        <v>34</v>
      </c>
      <c r="Q17" s="117" t="s">
        <v>34</v>
      </c>
      <c r="R17" s="117" t="s">
        <v>34</v>
      </c>
      <c r="S17" s="117" t="s">
        <v>34</v>
      </c>
      <c r="T17" s="118" t="s">
        <v>34</v>
      </c>
    </row>
    <row r="18" spans="2:21" x14ac:dyDescent="0.2">
      <c r="B18" s="99" t="s">
        <v>131</v>
      </c>
      <c r="C18" s="119">
        <v>-28</v>
      </c>
      <c r="D18" s="101">
        <v>-33</v>
      </c>
      <c r="E18" s="100">
        <v>-36</v>
      </c>
      <c r="F18" s="102">
        <v>-36</v>
      </c>
      <c r="G18" s="103">
        <v>-37</v>
      </c>
      <c r="H18" s="104"/>
      <c r="I18" s="105"/>
      <c r="J18" s="120"/>
      <c r="K18" s="121"/>
      <c r="L18" s="121"/>
      <c r="M18" s="121"/>
      <c r="N18" s="121"/>
      <c r="O18" s="121"/>
      <c r="P18" s="121"/>
      <c r="Q18" s="121"/>
      <c r="R18" s="121"/>
      <c r="S18" s="121"/>
      <c r="T18" s="122"/>
    </row>
    <row r="19" spans="2:21" x14ac:dyDescent="0.2">
      <c r="B19" s="107" t="s">
        <v>128</v>
      </c>
      <c r="C19" s="115">
        <v>6543</v>
      </c>
      <c r="D19" s="109">
        <v>6660</v>
      </c>
      <c r="E19" s="108">
        <v>6614</v>
      </c>
      <c r="F19" s="110">
        <v>6592</v>
      </c>
      <c r="G19" s="111">
        <v>6827</v>
      </c>
      <c r="H19" s="112">
        <v>209343</v>
      </c>
      <c r="I19" s="113">
        <v>1376</v>
      </c>
      <c r="J19" s="112">
        <v>9</v>
      </c>
      <c r="K19" s="114">
        <v>0</v>
      </c>
      <c r="L19" s="114">
        <v>354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27</v>
      </c>
      <c r="S19" s="114">
        <v>0</v>
      </c>
      <c r="T19" s="113">
        <v>0</v>
      </c>
    </row>
    <row r="20" spans="2:21" x14ac:dyDescent="0.2">
      <c r="B20" s="99" t="s">
        <v>131</v>
      </c>
      <c r="C20" s="119">
        <v>-34</v>
      </c>
      <c r="D20" s="101">
        <v>-35</v>
      </c>
      <c r="E20" s="100">
        <v>-36</v>
      </c>
      <c r="F20" s="102">
        <v>-32</v>
      </c>
      <c r="G20" s="103">
        <v>-41</v>
      </c>
      <c r="H20" s="104"/>
      <c r="I20" s="105"/>
      <c r="J20" s="104"/>
      <c r="K20" s="106"/>
      <c r="L20" s="106"/>
      <c r="M20" s="106"/>
      <c r="N20" s="106"/>
      <c r="O20" s="106"/>
      <c r="P20" s="106"/>
      <c r="Q20" s="106"/>
      <c r="R20" s="106"/>
      <c r="S20" s="106"/>
      <c r="T20" s="105"/>
    </row>
    <row r="21" spans="2:21" x14ac:dyDescent="0.2">
      <c r="B21" s="123" t="s">
        <v>129</v>
      </c>
      <c r="C21" s="114">
        <v>351</v>
      </c>
      <c r="D21" s="124">
        <v>372</v>
      </c>
      <c r="E21" s="125">
        <v>371</v>
      </c>
      <c r="F21" s="126">
        <v>373</v>
      </c>
      <c r="G21" s="127">
        <v>396</v>
      </c>
      <c r="H21" s="112">
        <v>18725</v>
      </c>
      <c r="I21" s="113">
        <v>0</v>
      </c>
      <c r="J21" s="116" t="s">
        <v>34</v>
      </c>
      <c r="K21" s="117" t="s">
        <v>34</v>
      </c>
      <c r="L21" s="117" t="s">
        <v>34</v>
      </c>
      <c r="M21" s="117" t="s">
        <v>34</v>
      </c>
      <c r="N21" s="117" t="s">
        <v>34</v>
      </c>
      <c r="O21" s="117" t="s">
        <v>34</v>
      </c>
      <c r="P21" s="117" t="s">
        <v>34</v>
      </c>
      <c r="Q21" s="117" t="s">
        <v>34</v>
      </c>
      <c r="R21" s="117" t="s">
        <v>34</v>
      </c>
      <c r="S21" s="117" t="s">
        <v>34</v>
      </c>
      <c r="T21" s="118" t="s">
        <v>34</v>
      </c>
      <c r="U21" s="5"/>
    </row>
    <row ht="13.5" r="22" spans="2:21" thickBot="1" x14ac:dyDescent="0.25">
      <c r="B22" s="128" t="s">
        <v>134</v>
      </c>
      <c r="C22" s="129">
        <v>0</v>
      </c>
      <c r="D22" s="129">
        <v>0</v>
      </c>
      <c r="E22" s="130">
        <v>0</v>
      </c>
      <c r="F22" s="131">
        <v>0</v>
      </c>
      <c r="G22" s="132">
        <v>0</v>
      </c>
      <c r="H22" s="133"/>
      <c r="I22" s="134"/>
      <c r="J22" s="135"/>
      <c r="K22" s="136"/>
      <c r="L22" s="136"/>
      <c r="M22" s="136"/>
      <c r="N22" s="136"/>
      <c r="O22" s="136"/>
      <c r="P22" s="136"/>
      <c r="Q22" s="136"/>
      <c r="R22" s="136"/>
      <c r="S22" s="136"/>
      <c r="T22" s="137"/>
      <c r="U22" s="5"/>
    </row>
    <row ht="13.5" r="23" spans="2:21" thickTop="1" x14ac:dyDescent="0.2">
      <c r="B23" s="138" t="s">
        <v>49</v>
      </c>
      <c r="C23" s="139">
        <v>96071</v>
      </c>
      <c r="D23" s="139">
        <v>96435</v>
      </c>
      <c r="E23" s="139">
        <v>94939</v>
      </c>
      <c r="F23" s="140">
        <v>94037</v>
      </c>
      <c r="G23" s="141">
        <f>G7+G9+G11+G13+G15+G17+G19+G21</f>
        <v>96981</v>
      </c>
      <c r="H23" s="96">
        <f>H7+H9+H11+H13+H15+H17+H19+H21</f>
        <v>1988472</v>
      </c>
      <c r="I23" s="97">
        <f>I7+I9+I11+I13+I15+I17+I19+I21</f>
        <v>52183</v>
      </c>
      <c r="J23" s="142">
        <v>223</v>
      </c>
      <c r="K23" s="143">
        <v>18</v>
      </c>
      <c r="L23" s="143">
        <v>5731</v>
      </c>
      <c r="M23" s="143">
        <v>2369</v>
      </c>
      <c r="N23" s="143">
        <v>363</v>
      </c>
      <c r="O23" s="143">
        <v>558</v>
      </c>
      <c r="P23" s="143">
        <v>1791</v>
      </c>
      <c r="Q23" s="143">
        <v>0</v>
      </c>
      <c r="R23" s="143">
        <v>959</v>
      </c>
      <c r="S23" s="143">
        <v>2960</v>
      </c>
      <c r="T23" s="144">
        <v>161</v>
      </c>
      <c r="U23" s="6"/>
    </row>
    <row ht="13.5" r="24" spans="2:21" thickBot="1" x14ac:dyDescent="0.25">
      <c r="B24" s="145"/>
      <c r="C24" s="146">
        <v>-1451</v>
      </c>
      <c r="D24" s="146">
        <v>-1466</v>
      </c>
      <c r="E24" s="146">
        <v>-1481</v>
      </c>
      <c r="F24" s="147">
        <v>-1482</v>
      </c>
      <c r="G24" s="148">
        <v>-1509</v>
      </c>
      <c r="H24" s="149"/>
      <c r="I24" s="148"/>
      <c r="J24" s="150"/>
      <c r="K24" s="151"/>
      <c r="L24" s="151"/>
      <c r="M24" s="151"/>
      <c r="N24" s="151"/>
      <c r="O24" s="151"/>
      <c r="P24" s="151"/>
      <c r="Q24" s="151"/>
      <c r="R24" s="151"/>
      <c r="S24" s="151"/>
      <c r="T24" s="152"/>
    </row>
    <row r="25" spans="2:21" x14ac:dyDescent="0.2">
      <c r="B25" s="153"/>
      <c r="C25" s="140"/>
      <c r="D25" s="140"/>
      <c r="E25" s="140"/>
      <c r="F25" s="140"/>
      <c r="G25" s="140"/>
      <c r="H25" s="125"/>
      <c r="I25" s="125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</row>
    <row r="26" spans="2:21" x14ac:dyDescent="0.2">
      <c r="B26" s="155" t="s">
        <v>114</v>
      </c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40"/>
      <c r="R26" s="140"/>
      <c r="S26" s="140"/>
      <c r="T26" s="156"/>
    </row>
    <row r="27" spans="2:21" x14ac:dyDescent="0.2">
      <c r="B27" s="153" t="s">
        <v>116</v>
      </c>
    </row>
  </sheetData>
  <mergeCells count="20">
    <mergeCell ref="E5:E6"/>
    <mergeCell ref="F5:F6"/>
    <mergeCell ref="G5:G6"/>
    <mergeCell ref="H5:H6"/>
    <mergeCell ref="B2:E2"/>
    <mergeCell ref="H4:I4"/>
    <mergeCell ref="C4:G4"/>
    <mergeCell ref="B4:B6"/>
    <mergeCell ref="C5:C6"/>
    <mergeCell ref="I5:I6"/>
    <mergeCell ref="D5:D6"/>
    <mergeCell ref="T5:T6"/>
    <mergeCell ref="J4:T4"/>
    <mergeCell ref="J5:K5"/>
    <mergeCell ref="L5:M5"/>
    <mergeCell ref="N5:O5"/>
    <mergeCell ref="P5:P6"/>
    <mergeCell ref="R5:R6"/>
    <mergeCell ref="S5:S6"/>
    <mergeCell ref="Q5:Q6"/>
  </mergeCells>
  <phoneticPr fontId="3"/>
  <pageMargins bottom="0.52" footer="0.52" header="0.59" left="0.6" right="0.75" top="0.6"/>
  <pageSetup orientation="landscape" paperSize="9" r:id="rId1" scale="77"/>
  <headerFooter alignWithMargins="0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8">
    <tabColor indexed="13"/>
    <pageSetUpPr fitToPage="1"/>
  </sheetPr>
  <dimension ref="A1:L9"/>
  <sheetViews>
    <sheetView showGridLines="0" workbookViewId="0" zoomScale="70" zoomScaleNormal="70">
      <selection activeCell="B1" sqref="B1"/>
    </sheetView>
  </sheetViews>
  <sheetFormatPr defaultColWidth="9" defaultRowHeight="13" x14ac:dyDescent="0.2"/>
  <cols>
    <col min="1" max="1" style="7" width="9.0" collapsed="false"/>
    <col min="2" max="2" customWidth="true" style="7" width="10.26953125" collapsed="false"/>
    <col min="3" max="3" bestFit="true" customWidth="true" style="7" width="11.0" collapsed="false"/>
    <col min="4" max="5" style="7" width="9.0" collapsed="false"/>
    <col min="6" max="6" customWidth="true" style="7" width="33.90625" collapsed="false"/>
    <col min="7" max="11" customWidth="true" style="7" width="10.26953125" collapsed="false"/>
    <col min="12" max="12" customWidth="true" style="7" width="1.26953125" collapsed="false"/>
    <col min="13" max="16384" style="7" width="9.0" collapsed="false"/>
  </cols>
  <sheetData>
    <row ht="16.5" r="1" spans="1:11" x14ac:dyDescent="0.25">
      <c r="A1" s="7" t="s">
        <v>100</v>
      </c>
      <c r="B1" s="157" t="s">
        <v>104</v>
      </c>
    </row>
    <row ht="16.5" r="2" spans="1:11" x14ac:dyDescent="0.2">
      <c r="A2" s="7" t="s">
        <v>101</v>
      </c>
      <c r="B2" s="338" t="s">
        <v>109</v>
      </c>
      <c r="C2" s="338"/>
      <c r="D2" s="338"/>
      <c r="E2" s="338"/>
      <c r="F2" s="158"/>
      <c r="G2" s="158"/>
      <c r="H2" s="158"/>
      <c r="I2" s="158"/>
      <c r="J2" s="158"/>
      <c r="K2" s="158"/>
    </row>
    <row ht="13.5" r="3" spans="1:11" thickBot="1" x14ac:dyDescent="0.25"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x14ac:dyDescent="0.2">
      <c r="B4" s="343" t="s">
        <v>30</v>
      </c>
      <c r="C4" s="345" t="s">
        <v>31</v>
      </c>
      <c r="D4" s="342" t="s">
        <v>90</v>
      </c>
      <c r="E4" s="342"/>
      <c r="F4" s="345" t="s">
        <v>62</v>
      </c>
      <c r="G4" s="339" t="s">
        <v>83</v>
      </c>
      <c r="H4" s="339"/>
      <c r="I4" s="339"/>
      <c r="J4" s="340"/>
      <c r="K4" s="341"/>
    </row>
    <row ht="13.5" r="5" spans="1:11" thickBot="1" x14ac:dyDescent="0.25">
      <c r="B5" s="344"/>
      <c r="C5" s="346"/>
      <c r="D5" s="159" t="s">
        <v>32</v>
      </c>
      <c r="E5" s="159" t="s">
        <v>63</v>
      </c>
      <c r="F5" s="346"/>
      <c r="G5" s="160" t="s">
        <v>119</v>
      </c>
      <c r="H5" s="160" t="s">
        <v>120</v>
      </c>
      <c r="I5" s="161" t="s">
        <v>141</v>
      </c>
      <c r="J5" s="162" t="s">
        <v>144</v>
      </c>
      <c r="K5" s="163" t="s">
        <v>151</v>
      </c>
    </row>
    <row ht="14" r="6" spans="1:11" thickBot="1" thickTop="1" x14ac:dyDescent="0.25">
      <c r="B6" s="164" t="s">
        <v>64</v>
      </c>
      <c r="C6" s="165">
        <v>35897</v>
      </c>
      <c r="D6" s="166">
        <v>477.66</v>
      </c>
      <c r="E6" s="167">
        <v>1520.99</v>
      </c>
      <c r="F6" s="166" t="s">
        <v>65</v>
      </c>
      <c r="G6" s="168">
        <v>14270</v>
      </c>
      <c r="H6" s="168">
        <v>11966</v>
      </c>
      <c r="I6" s="169">
        <v>6365</v>
      </c>
      <c r="J6" s="170">
        <v>7457</v>
      </c>
      <c r="K6" s="171">
        <v>3763</v>
      </c>
    </row>
    <row r="7" spans="1:11" x14ac:dyDescent="0.2">
      <c r="B7" s="158"/>
      <c r="C7" s="158"/>
      <c r="D7" s="158"/>
      <c r="E7" s="158"/>
      <c r="F7" s="158"/>
      <c r="G7" s="158"/>
      <c r="H7" s="158"/>
      <c r="I7" s="158"/>
      <c r="J7" s="158"/>
      <c r="K7" s="172"/>
    </row>
    <row r="8" spans="1:11" x14ac:dyDescent="0.2">
      <c r="B8" s="336" t="s">
        <v>149</v>
      </c>
      <c r="C8" s="337"/>
      <c r="D8" s="337"/>
      <c r="E8" s="337"/>
      <c r="F8" s="337"/>
      <c r="G8" s="337"/>
      <c r="H8" s="337"/>
      <c r="I8" s="337"/>
      <c r="J8" s="337"/>
      <c r="K8" s="337"/>
    </row>
    <row r="9" spans="1:11" x14ac:dyDescent="0.2">
      <c r="B9" s="7" t="s">
        <v>153</v>
      </c>
    </row>
  </sheetData>
  <mergeCells count="7">
    <mergeCell ref="B8:K8"/>
    <mergeCell ref="B2:E2"/>
    <mergeCell ref="G4:K4"/>
    <mergeCell ref="D4:E4"/>
    <mergeCell ref="B4:B5"/>
    <mergeCell ref="C4:C5"/>
    <mergeCell ref="F4:F5"/>
  </mergeCells>
  <phoneticPr fontId="3"/>
  <pageMargins bottom="1" footer="0.51200000000000001" header="0.51200000000000001" left="0.75" right="0.75" top="1"/>
  <pageSetup fitToHeight="0" orientation="landscape" paperSize="9" r:id="rId1" scale="99"/>
  <headerFooter alignWithMargins="0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9">
    <tabColor indexed="13"/>
  </sheetPr>
  <dimension ref="A1:P11"/>
  <sheetViews>
    <sheetView showGridLines="0" workbookViewId="0">
      <selection activeCell="B1" sqref="B1"/>
    </sheetView>
  </sheetViews>
  <sheetFormatPr defaultColWidth="9" defaultRowHeight="13" x14ac:dyDescent="0.2"/>
  <cols>
    <col min="1" max="1" style="7" width="9.0" collapsed="false"/>
    <col min="2" max="2" customWidth="true" style="7" width="13.36328125" collapsed="false"/>
    <col min="3" max="3" bestFit="true" customWidth="true" style="7" width="15.36328125" collapsed="false"/>
    <col min="4" max="10" customWidth="true" style="7" width="10.08984375" collapsed="false"/>
    <col min="11" max="11" customWidth="true" style="7" width="0.453125" collapsed="false"/>
    <col min="12" max="16384" style="7" width="9.0" collapsed="false"/>
  </cols>
  <sheetData>
    <row ht="16.5" r="1" spans="1:15" x14ac:dyDescent="0.25">
      <c r="A1" s="7" t="s">
        <v>100</v>
      </c>
      <c r="B1" s="157" t="s">
        <v>104</v>
      </c>
    </row>
    <row ht="16.5" r="2" spans="1:15" x14ac:dyDescent="0.2">
      <c r="A2" s="7" t="s">
        <v>101</v>
      </c>
      <c r="B2" s="173" t="s">
        <v>110</v>
      </c>
      <c r="C2" s="174"/>
      <c r="D2" s="174"/>
      <c r="E2" s="174"/>
      <c r="F2" s="174"/>
      <c r="G2" s="174"/>
      <c r="H2" s="174"/>
      <c r="I2" s="174"/>
      <c r="J2" s="174"/>
    </row>
    <row ht="13.5" r="3" spans="1:15" thickBot="1" x14ac:dyDescent="0.25">
      <c r="B3" s="174"/>
      <c r="C3" s="174"/>
      <c r="D3" s="174"/>
      <c r="E3" s="174"/>
      <c r="F3" s="174"/>
      <c r="G3" s="174"/>
      <c r="H3" s="174"/>
      <c r="I3" s="174"/>
      <c r="J3" s="174"/>
    </row>
    <row r="4" spans="1:15" x14ac:dyDescent="0.2">
      <c r="B4" s="348" t="s">
        <v>30</v>
      </c>
      <c r="C4" s="350" t="s">
        <v>31</v>
      </c>
      <c r="D4" s="347" t="s">
        <v>78</v>
      </c>
      <c r="E4" s="347"/>
      <c r="F4" s="352" t="s">
        <v>81</v>
      </c>
      <c r="G4" s="353"/>
      <c r="H4" s="353"/>
      <c r="I4" s="353"/>
      <c r="J4" s="354"/>
    </row>
    <row ht="13.5" r="5" spans="1:15" thickBot="1" x14ac:dyDescent="0.25">
      <c r="B5" s="349"/>
      <c r="C5" s="351"/>
      <c r="D5" s="175" t="s">
        <v>91</v>
      </c>
      <c r="E5" s="175" t="s">
        <v>92</v>
      </c>
      <c r="F5" s="176" t="s">
        <v>119</v>
      </c>
      <c r="G5" s="176" t="s">
        <v>120</v>
      </c>
      <c r="H5" s="177" t="s">
        <v>141</v>
      </c>
      <c r="I5" s="178" t="s">
        <v>144</v>
      </c>
      <c r="J5" s="179" t="s">
        <v>152</v>
      </c>
    </row>
    <row ht="14" r="6" spans="1:15" thickBot="1" thickTop="1" x14ac:dyDescent="0.25">
      <c r="B6" s="180" t="s">
        <v>77</v>
      </c>
      <c r="C6" s="181">
        <v>36342</v>
      </c>
      <c r="D6" s="182">
        <v>1356.46</v>
      </c>
      <c r="E6" s="183">
        <v>150.62</v>
      </c>
      <c r="F6" s="184">
        <v>9</v>
      </c>
      <c r="G6" s="184">
        <v>5</v>
      </c>
      <c r="H6" s="185">
        <v>4</v>
      </c>
      <c r="I6" s="186">
        <v>6</v>
      </c>
      <c r="J6" s="187">
        <v>27</v>
      </c>
    </row>
    <row r="7" spans="1:15" x14ac:dyDescent="0.2">
      <c r="B7" s="188"/>
      <c r="C7" s="189"/>
      <c r="D7" s="190"/>
      <c r="E7" s="188"/>
      <c r="F7" s="188"/>
      <c r="G7" s="188"/>
      <c r="H7" s="188"/>
      <c r="I7" s="191"/>
      <c r="J7" s="191"/>
    </row>
    <row r="8" spans="1:15" x14ac:dyDescent="0.2">
      <c r="B8" s="174" t="s">
        <v>82</v>
      </c>
      <c r="C8" s="174"/>
      <c r="D8" s="174"/>
      <c r="E8" s="174"/>
      <c r="F8" s="174"/>
      <c r="G8" s="174"/>
      <c r="H8" s="174"/>
      <c r="I8" s="174"/>
      <c r="J8" s="174"/>
    </row>
    <row r="9" spans="1:15" x14ac:dyDescent="0.2">
      <c r="B9" s="174" t="s">
        <v>140</v>
      </c>
      <c r="C9" s="174"/>
      <c r="D9" s="174"/>
      <c r="E9" s="174"/>
      <c r="F9" s="174"/>
      <c r="G9" s="174"/>
      <c r="H9" s="174"/>
      <c r="I9" s="174"/>
      <c r="J9" s="174"/>
    </row>
    <row r="10" spans="1:15" x14ac:dyDescent="0.2">
      <c r="B10" s="7" t="s">
        <v>86</v>
      </c>
    </row>
    <row r="11" spans="1:15" x14ac:dyDescent="0.2">
      <c r="B11" s="355" t="s">
        <v>150</v>
      </c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</row>
  </sheetData>
  <mergeCells count="5">
    <mergeCell ref="D4:E4"/>
    <mergeCell ref="B4:B5"/>
    <mergeCell ref="C4:C5"/>
    <mergeCell ref="F4:J4"/>
    <mergeCell ref="B11:O11"/>
  </mergeCells>
  <phoneticPr fontId="3"/>
  <pageMargins bottom="1" footer="0.51200000000000001" header="0.51200000000000001" left="0.75" right="0.75" top="1"/>
  <pageSetup orientation="landscape" paperSize="9" r:id="rId1"/>
  <headerFooter alignWithMargins="0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0">
    <tabColor indexed="13"/>
  </sheetPr>
  <dimension ref="A1:X24"/>
  <sheetViews>
    <sheetView showGridLines="0" workbookViewId="0" zoomScale="55" zoomScaleNormal="55" zoomScaleSheetLayoutView="100">
      <selection activeCell="B1" sqref="B1"/>
    </sheetView>
  </sheetViews>
  <sheetFormatPr defaultColWidth="9" defaultRowHeight="13" x14ac:dyDescent="0.2"/>
  <cols>
    <col min="1" max="1" style="7" width="9.0" collapsed="false"/>
    <col min="2" max="2" customWidth="true" style="7" width="10.7265625" collapsed="false"/>
    <col min="3" max="3" customWidth="true" style="7" width="6.90625" collapsed="false"/>
    <col min="4" max="5" style="7" width="9.0" collapsed="false"/>
    <col min="6" max="6" customWidth="true" style="7" width="12.90625" collapsed="false"/>
    <col min="7" max="7" customWidth="true" style="7" width="7.6328125" collapsed="false"/>
    <col min="8" max="8" customWidth="true" style="7" width="9.90625" collapsed="false"/>
    <col min="9" max="9" customWidth="true" style="7" width="8.6328125" collapsed="false"/>
    <col min="10" max="10" customWidth="true" style="7" width="13.0" collapsed="false"/>
    <col min="11" max="11" customWidth="true" style="7" width="7.36328125" collapsed="false"/>
    <col min="12" max="13" style="7" width="9.0" collapsed="false"/>
    <col min="14" max="14" customWidth="true" style="7" width="13.0" collapsed="false"/>
    <col min="15" max="15" customWidth="true" style="7" width="7.36328125" collapsed="false"/>
    <col min="16" max="17" customWidth="true" style="7" width="9.0" collapsed="false"/>
    <col min="18" max="18" customWidth="true" style="7" width="13.0" collapsed="false"/>
    <col min="19" max="19" customWidth="true" style="7" width="7.36328125" collapsed="false"/>
    <col min="20" max="21" style="7" width="9.0" collapsed="false"/>
    <col min="22" max="22" customWidth="true" style="7" width="13.0" collapsed="false"/>
    <col min="23" max="23" customWidth="true" style="7" width="0.6328125" collapsed="false"/>
    <col min="24" max="16384" style="7" width="9.0" collapsed="false"/>
  </cols>
  <sheetData>
    <row ht="16.5" r="1" spans="1:23" x14ac:dyDescent="0.25">
      <c r="A1" s="7" t="s">
        <v>100</v>
      </c>
      <c r="B1" s="157" t="s">
        <v>102</v>
      </c>
    </row>
    <row ht="16.5" r="2" spans="1:23" x14ac:dyDescent="0.25">
      <c r="A2" s="7" t="s">
        <v>101</v>
      </c>
      <c r="B2" s="192" t="s">
        <v>111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</row>
    <row ht="13.5" r="3" spans="1:23" thickBot="1" x14ac:dyDescent="0.25">
      <c r="B3" s="193"/>
      <c r="C3" s="193"/>
      <c r="D3" s="193"/>
      <c r="E3" s="193"/>
      <c r="F3" s="193"/>
      <c r="G3" s="193"/>
      <c r="H3" s="193"/>
      <c r="I3" s="193"/>
      <c r="J3" s="193"/>
      <c r="K3" s="194"/>
      <c r="L3" s="194"/>
      <c r="M3" s="194"/>
      <c r="N3" s="195"/>
      <c r="O3" s="195"/>
      <c r="P3" s="195"/>
      <c r="Q3" s="195"/>
      <c r="R3" s="195"/>
      <c r="S3" s="196"/>
      <c r="T3" s="196"/>
      <c r="U3" s="196"/>
      <c r="V3" s="197"/>
    </row>
    <row r="4" spans="1:23" x14ac:dyDescent="0.2">
      <c r="B4" s="198"/>
      <c r="C4" s="372" t="s">
        <v>119</v>
      </c>
      <c r="D4" s="364"/>
      <c r="E4" s="364"/>
      <c r="F4" s="365"/>
      <c r="G4" s="363" t="s">
        <v>142</v>
      </c>
      <c r="H4" s="364"/>
      <c r="I4" s="364"/>
      <c r="J4" s="365"/>
      <c r="K4" s="363" t="s">
        <v>141</v>
      </c>
      <c r="L4" s="364"/>
      <c r="M4" s="364"/>
      <c r="N4" s="365"/>
      <c r="O4" s="364" t="s">
        <v>144</v>
      </c>
      <c r="P4" s="364"/>
      <c r="Q4" s="364"/>
      <c r="R4" s="365"/>
      <c r="S4" s="364" t="s">
        <v>152</v>
      </c>
      <c r="T4" s="364"/>
      <c r="U4" s="364"/>
      <c r="V4" s="365"/>
    </row>
    <row customHeight="1" ht="13.65" r="5" spans="1:23" x14ac:dyDescent="0.2">
      <c r="B5" s="366" t="s">
        <v>47</v>
      </c>
      <c r="C5" s="370" t="s">
        <v>121</v>
      </c>
      <c r="D5" s="359" t="s">
        <v>122</v>
      </c>
      <c r="E5" s="359" t="s">
        <v>123</v>
      </c>
      <c r="F5" s="361" t="s">
        <v>124</v>
      </c>
      <c r="G5" s="357" t="s">
        <v>121</v>
      </c>
      <c r="H5" s="359" t="s">
        <v>122</v>
      </c>
      <c r="I5" s="359" t="s">
        <v>123</v>
      </c>
      <c r="J5" s="361" t="s">
        <v>124</v>
      </c>
      <c r="K5" s="357" t="s">
        <v>121</v>
      </c>
      <c r="L5" s="359" t="s">
        <v>122</v>
      </c>
      <c r="M5" s="359" t="s">
        <v>123</v>
      </c>
      <c r="N5" s="361" t="s">
        <v>124</v>
      </c>
      <c r="O5" s="368" t="s">
        <v>68</v>
      </c>
      <c r="P5" s="359" t="s">
        <v>69</v>
      </c>
      <c r="Q5" s="359" t="s">
        <v>70</v>
      </c>
      <c r="R5" s="361" t="s">
        <v>71</v>
      </c>
      <c r="S5" s="368" t="s">
        <v>68</v>
      </c>
      <c r="T5" s="359" t="s">
        <v>69</v>
      </c>
      <c r="U5" s="359" t="s">
        <v>70</v>
      </c>
      <c r="V5" s="361" t="s">
        <v>71</v>
      </c>
      <c r="W5" s="11"/>
    </row>
    <row ht="13.5" r="6" spans="1:23" thickBot="1" x14ac:dyDescent="0.25">
      <c r="B6" s="367"/>
      <c r="C6" s="371"/>
      <c r="D6" s="360"/>
      <c r="E6" s="360"/>
      <c r="F6" s="362"/>
      <c r="G6" s="358"/>
      <c r="H6" s="360"/>
      <c r="I6" s="360"/>
      <c r="J6" s="362"/>
      <c r="K6" s="358"/>
      <c r="L6" s="360"/>
      <c r="M6" s="360"/>
      <c r="N6" s="362"/>
      <c r="O6" s="369"/>
      <c r="P6" s="360"/>
      <c r="Q6" s="360"/>
      <c r="R6" s="362"/>
      <c r="S6" s="369"/>
      <c r="T6" s="360"/>
      <c r="U6" s="360"/>
      <c r="V6" s="362"/>
      <c r="W6" s="11"/>
    </row>
    <row customFormat="1" ht="14" r="7" s="207" spans="1:23" thickBot="1" thickTop="1" x14ac:dyDescent="0.25">
      <c r="A7" s="7"/>
      <c r="B7" s="199" t="s">
        <v>66</v>
      </c>
      <c r="C7" s="200">
        <v>38</v>
      </c>
      <c r="D7" s="201">
        <v>29996</v>
      </c>
      <c r="E7" s="201">
        <v>793448</v>
      </c>
      <c r="F7" s="202">
        <v>656605</v>
      </c>
      <c r="G7" s="203">
        <v>38</v>
      </c>
      <c r="H7" s="204">
        <v>28033</v>
      </c>
      <c r="I7" s="204">
        <v>691369</v>
      </c>
      <c r="J7" s="205">
        <v>606922</v>
      </c>
      <c r="K7" s="203">
        <v>38</v>
      </c>
      <c r="L7" s="204">
        <v>13079</v>
      </c>
      <c r="M7" s="204">
        <v>342874</v>
      </c>
      <c r="N7" s="205">
        <v>314861</v>
      </c>
      <c r="O7" s="203">
        <v>38</v>
      </c>
      <c r="P7" s="204">
        <v>20178</v>
      </c>
      <c r="Q7" s="204">
        <v>507043</v>
      </c>
      <c r="R7" s="205">
        <v>451421</v>
      </c>
      <c r="S7" s="203">
        <v>37</v>
      </c>
      <c r="T7" s="204">
        <v>21030</v>
      </c>
      <c r="U7" s="204">
        <v>480947</v>
      </c>
      <c r="V7" s="205">
        <v>408035</v>
      </c>
      <c r="W7" s="206"/>
    </row>
    <row r="8" spans="1:23" x14ac:dyDescent="0.2"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</row>
    <row r="9" spans="1:23" x14ac:dyDescent="0.2">
      <c r="B9" s="193"/>
      <c r="C9" s="193"/>
      <c r="D9" s="193"/>
      <c r="E9" s="193"/>
      <c r="F9" s="193"/>
      <c r="G9" s="193"/>
      <c r="H9" s="193"/>
      <c r="I9" s="193"/>
      <c r="J9" s="193"/>
      <c r="K9" s="208"/>
      <c r="L9" s="208"/>
      <c r="M9" s="208"/>
      <c r="N9" s="195"/>
      <c r="O9" s="195"/>
      <c r="P9" s="195"/>
      <c r="Q9" s="195"/>
      <c r="R9" s="195"/>
      <c r="S9" s="193"/>
      <c r="T9" s="193"/>
      <c r="U9" s="193"/>
      <c r="V9" s="208"/>
    </row>
    <row r="10" spans="1:23" x14ac:dyDescent="0.2"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</row>
    <row r="11" spans="1:23" x14ac:dyDescent="0.2"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</row>
    <row r="24" spans="19:19" x14ac:dyDescent="0.2">
      <c r="S24" s="13"/>
    </row>
  </sheetData>
  <mergeCells count="26">
    <mergeCell ref="O4:R4"/>
    <mergeCell ref="O5:O6"/>
    <mergeCell ref="P5:P6"/>
    <mergeCell ref="Q5:Q6"/>
    <mergeCell ref="R5:R6"/>
    <mergeCell ref="S4:V4"/>
    <mergeCell ref="B5:B6"/>
    <mergeCell ref="S5:S6"/>
    <mergeCell ref="T5:T6"/>
    <mergeCell ref="U5:U6"/>
    <mergeCell ref="V5:V6"/>
    <mergeCell ref="G5:G6"/>
    <mergeCell ref="H5:H6"/>
    <mergeCell ref="I5:I6"/>
    <mergeCell ref="J5:J6"/>
    <mergeCell ref="M5:M6"/>
    <mergeCell ref="N5:N6"/>
    <mergeCell ref="C5:C6"/>
    <mergeCell ref="D5:D6"/>
    <mergeCell ref="C4:F4"/>
    <mergeCell ref="K4:N4"/>
    <mergeCell ref="K5:K6"/>
    <mergeCell ref="L5:L6"/>
    <mergeCell ref="E5:E6"/>
    <mergeCell ref="F5:F6"/>
    <mergeCell ref="G4:J4"/>
  </mergeCells>
  <phoneticPr fontId="3"/>
  <pageMargins bottom="1" footer="0.51200000000000001" header="0.51200000000000001" left="0.49" right="0.48" top="1"/>
  <pageSetup orientation="landscape" paperSize="9" r:id="rId1" scale="60"/>
  <headerFooter alignWithMargins="0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1">
    <tabColor indexed="13"/>
  </sheetPr>
  <dimension ref="A1:S25"/>
  <sheetViews>
    <sheetView showGridLines="0" workbookViewId="0" zoomScale="55" zoomScaleNormal="55" zoomScaleSheetLayoutView="50"/>
  </sheetViews>
  <sheetFormatPr defaultColWidth="9" defaultRowHeight="13" x14ac:dyDescent="0.2"/>
  <cols>
    <col min="1" max="1" customWidth="true" style="210" width="11.36328125" collapsed="false"/>
    <col min="2" max="3" customWidth="true" style="210" width="8.6328125" collapsed="false"/>
    <col min="4" max="4" customWidth="true" style="210" width="12.26953125" collapsed="false"/>
    <col min="5" max="5" customWidth="true" style="210" width="12.6328125" collapsed="false"/>
    <col min="6" max="7" customWidth="true" style="210" width="8.36328125" collapsed="false"/>
    <col min="8" max="8" customWidth="true" style="210" width="12.26953125" collapsed="false"/>
    <col min="9" max="9" customWidth="true" style="210" width="11.453125" collapsed="false"/>
    <col min="10" max="11" customWidth="true" style="210" width="8.26953125" collapsed="false"/>
    <col min="12" max="12" customWidth="true" style="210" width="12.26953125" collapsed="false"/>
    <col min="13" max="13" customWidth="true" style="210" width="11.453125" collapsed="false"/>
    <col min="14" max="14" customWidth="true" style="210" width="8.453125" collapsed="false"/>
    <col min="15" max="15" customWidth="true" style="210" width="8.08984375" collapsed="false"/>
    <col min="16" max="16" bestFit="true" customWidth="true" style="210" width="12.36328125" collapsed="false"/>
    <col min="17" max="17" customWidth="true" style="210" width="0.90625" collapsed="false"/>
    <col min="18" max="16384" style="210" width="9.0" collapsed="false"/>
  </cols>
  <sheetData>
    <row ht="13.5" r="1" spans="1:17" thickBot="1" x14ac:dyDescent="0.25">
      <c r="A1" s="209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</row>
    <row ht="13.5" r="2" spans="1:17" thickBot="1" x14ac:dyDescent="0.25">
      <c r="A2" s="386" t="s">
        <v>156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8"/>
    </row>
    <row customHeight="1" ht="13.65" r="3" spans="1:17" x14ac:dyDescent="0.2">
      <c r="A3" s="389" t="s">
        <v>67</v>
      </c>
      <c r="B3" s="377" t="s">
        <v>69</v>
      </c>
      <c r="C3" s="373" t="s">
        <v>70</v>
      </c>
      <c r="D3" s="375" t="s">
        <v>76</v>
      </c>
      <c r="E3" s="389" t="s">
        <v>67</v>
      </c>
      <c r="F3" s="377" t="s">
        <v>69</v>
      </c>
      <c r="G3" s="373" t="s">
        <v>70</v>
      </c>
      <c r="H3" s="375" t="s">
        <v>76</v>
      </c>
      <c r="I3" s="389" t="s">
        <v>67</v>
      </c>
      <c r="J3" s="377" t="s">
        <v>69</v>
      </c>
      <c r="K3" s="373" t="s">
        <v>70</v>
      </c>
      <c r="L3" s="375" t="s">
        <v>76</v>
      </c>
      <c r="M3" s="389" t="s">
        <v>67</v>
      </c>
      <c r="N3" s="377" t="s">
        <v>69</v>
      </c>
      <c r="O3" s="373" t="s">
        <v>70</v>
      </c>
      <c r="P3" s="375" t="s">
        <v>76</v>
      </c>
    </row>
    <row ht="13.5" r="4" spans="1:17" thickBot="1" x14ac:dyDescent="0.25">
      <c r="A4" s="390"/>
      <c r="B4" s="378"/>
      <c r="C4" s="374"/>
      <c r="D4" s="376"/>
      <c r="E4" s="390"/>
      <c r="F4" s="378"/>
      <c r="G4" s="374"/>
      <c r="H4" s="376"/>
      <c r="I4" s="390"/>
      <c r="J4" s="378"/>
      <c r="K4" s="374"/>
      <c r="L4" s="376"/>
      <c r="M4" s="390"/>
      <c r="N4" s="378"/>
      <c r="O4" s="374"/>
      <c r="P4" s="376"/>
    </row>
    <row customHeight="1" ht="15.75" r="5" spans="1:17" thickTop="1" x14ac:dyDescent="0.2">
      <c r="A5" s="211" t="s">
        <v>0</v>
      </c>
      <c r="B5" s="212">
        <v>1248</v>
      </c>
      <c r="C5" s="213">
        <v>25750</v>
      </c>
      <c r="D5" s="214">
        <v>18013</v>
      </c>
      <c r="E5" s="215" t="s">
        <v>1</v>
      </c>
      <c r="F5" s="216">
        <v>535</v>
      </c>
      <c r="G5" s="217">
        <v>10003</v>
      </c>
      <c r="H5" s="218">
        <v>9973</v>
      </c>
      <c r="I5" s="219" t="s">
        <v>2</v>
      </c>
      <c r="J5" s="220">
        <v>653</v>
      </c>
      <c r="K5" s="221">
        <v>14345</v>
      </c>
      <c r="L5" s="218">
        <v>13925</v>
      </c>
      <c r="M5" s="222" t="s">
        <v>8</v>
      </c>
      <c r="N5" s="212">
        <v>890</v>
      </c>
      <c r="O5" s="213">
        <v>25724</v>
      </c>
      <c r="P5" s="223">
        <v>19563</v>
      </c>
    </row>
    <row customHeight="1" ht="15.75" r="6" spans="1:17" x14ac:dyDescent="0.2">
      <c r="A6" s="224" t="s">
        <v>3</v>
      </c>
      <c r="B6" s="220">
        <v>693</v>
      </c>
      <c r="C6" s="221">
        <v>20626</v>
      </c>
      <c r="D6" s="225">
        <v>17471</v>
      </c>
      <c r="E6" s="226" t="s">
        <v>72</v>
      </c>
      <c r="F6" s="220">
        <v>452</v>
      </c>
      <c r="G6" s="221">
        <v>15030</v>
      </c>
      <c r="H6" s="227">
        <v>14675</v>
      </c>
      <c r="I6" s="219" t="s">
        <v>4</v>
      </c>
      <c r="J6" s="212">
        <v>576</v>
      </c>
      <c r="K6" s="213">
        <v>16561</v>
      </c>
      <c r="L6" s="227">
        <v>16096</v>
      </c>
      <c r="M6" s="219" t="s">
        <v>11</v>
      </c>
      <c r="N6" s="220">
        <v>431</v>
      </c>
      <c r="O6" s="221">
        <v>8323</v>
      </c>
      <c r="P6" s="228">
        <v>6788</v>
      </c>
    </row>
    <row customHeight="1" ht="15.75" r="7" spans="1:17" x14ac:dyDescent="0.2">
      <c r="A7" s="224" t="s">
        <v>6</v>
      </c>
      <c r="B7" s="220">
        <v>765</v>
      </c>
      <c r="C7" s="221">
        <v>22068</v>
      </c>
      <c r="D7" s="229">
        <v>19237</v>
      </c>
      <c r="E7" s="219" t="s">
        <v>73</v>
      </c>
      <c r="F7" s="220">
        <v>939</v>
      </c>
      <c r="G7" s="221">
        <v>22533</v>
      </c>
      <c r="H7" s="230">
        <v>21591</v>
      </c>
      <c r="I7" s="219" t="s">
        <v>7</v>
      </c>
      <c r="J7" s="220">
        <v>564</v>
      </c>
      <c r="K7" s="221">
        <v>11357</v>
      </c>
      <c r="L7" s="230">
        <v>6524</v>
      </c>
      <c r="M7" s="231" t="s">
        <v>13</v>
      </c>
      <c r="N7" s="220">
        <v>404</v>
      </c>
      <c r="O7" s="221">
        <v>8223</v>
      </c>
      <c r="P7" s="228">
        <v>7928</v>
      </c>
    </row>
    <row customHeight="1" ht="15.75" r="8" spans="1:17" thickBot="1" x14ac:dyDescent="0.25">
      <c r="A8" s="224" t="s">
        <v>9</v>
      </c>
      <c r="B8" s="220">
        <v>399</v>
      </c>
      <c r="C8" s="221">
        <v>6613</v>
      </c>
      <c r="D8" s="229">
        <v>4722</v>
      </c>
      <c r="E8" s="219" t="s">
        <v>74</v>
      </c>
      <c r="F8" s="220">
        <v>674</v>
      </c>
      <c r="G8" s="221">
        <v>17340</v>
      </c>
      <c r="H8" s="230">
        <v>14298</v>
      </c>
      <c r="I8" s="219" t="s">
        <v>10</v>
      </c>
      <c r="J8" s="220">
        <v>214</v>
      </c>
      <c r="K8" s="221">
        <v>2397</v>
      </c>
      <c r="L8" s="230">
        <v>2115</v>
      </c>
      <c r="M8" s="232" t="s">
        <v>159</v>
      </c>
      <c r="N8" s="233">
        <v>182</v>
      </c>
      <c r="O8" s="234">
        <v>3567</v>
      </c>
      <c r="P8" s="235">
        <v>2069</v>
      </c>
    </row>
    <row customHeight="1" ht="15.75" r="9" spans="1:17" x14ac:dyDescent="0.2">
      <c r="A9" s="224" t="s">
        <v>12</v>
      </c>
      <c r="B9" s="220">
        <v>393</v>
      </c>
      <c r="C9" s="221">
        <v>9493</v>
      </c>
      <c r="D9" s="229">
        <v>8640</v>
      </c>
      <c r="E9" s="219" t="s">
        <v>75</v>
      </c>
      <c r="F9" s="220">
        <v>278</v>
      </c>
      <c r="G9" s="221">
        <v>6223</v>
      </c>
      <c r="H9" s="230">
        <v>3387</v>
      </c>
      <c r="I9" s="219" t="s">
        <v>16</v>
      </c>
      <c r="J9" s="220">
        <v>578</v>
      </c>
      <c r="K9" s="221">
        <v>17046</v>
      </c>
      <c r="L9" s="230">
        <v>16151</v>
      </c>
      <c r="M9" s="236"/>
      <c r="N9" s="237"/>
      <c r="O9" s="237"/>
      <c r="P9" s="237"/>
    </row>
    <row customHeight="1" ht="15.75" r="10" spans="1:17" x14ac:dyDescent="0.2">
      <c r="A10" s="224" t="s">
        <v>14</v>
      </c>
      <c r="B10" s="220">
        <v>526</v>
      </c>
      <c r="C10" s="221">
        <v>12276</v>
      </c>
      <c r="D10" s="229">
        <v>11104</v>
      </c>
      <c r="E10" s="219" t="s">
        <v>15</v>
      </c>
      <c r="F10" s="220">
        <v>556</v>
      </c>
      <c r="G10" s="221">
        <v>16465</v>
      </c>
      <c r="H10" s="230">
        <v>16465</v>
      </c>
      <c r="I10" s="219" t="s">
        <v>19</v>
      </c>
      <c r="J10" s="220">
        <v>400</v>
      </c>
      <c r="K10" s="221">
        <v>8729</v>
      </c>
      <c r="L10" s="230">
        <v>8684</v>
      </c>
      <c r="M10" s="236"/>
      <c r="N10" s="237"/>
      <c r="O10" s="237"/>
      <c r="P10" s="238"/>
    </row>
    <row customHeight="1" ht="15.75" r="11" spans="1:17" thickBot="1" x14ac:dyDescent="0.25">
      <c r="A11" s="239" t="s">
        <v>17</v>
      </c>
      <c r="B11" s="233">
        <v>542</v>
      </c>
      <c r="C11" s="234">
        <v>13015</v>
      </c>
      <c r="D11" s="240">
        <v>10997</v>
      </c>
      <c r="E11" s="232" t="s">
        <v>18</v>
      </c>
      <c r="F11" s="233">
        <v>414</v>
      </c>
      <c r="G11" s="234">
        <v>10389</v>
      </c>
      <c r="H11" s="241">
        <v>10089</v>
      </c>
      <c r="I11" s="232" t="s">
        <v>5</v>
      </c>
      <c r="J11" s="233">
        <v>722</v>
      </c>
      <c r="K11" s="234">
        <v>22386</v>
      </c>
      <c r="L11" s="241">
        <v>18726</v>
      </c>
      <c r="M11" s="236"/>
      <c r="N11" s="237"/>
      <c r="O11" s="237"/>
      <c r="P11" s="242"/>
    </row>
    <row customHeight="1" ht="11.25" r="12" spans="1:17" thickBot="1" x14ac:dyDescent="0.25">
      <c r="A12" s="243"/>
      <c r="B12" s="244"/>
      <c r="C12" s="244"/>
      <c r="D12" s="243"/>
      <c r="E12" s="243"/>
      <c r="F12" s="244"/>
      <c r="G12" s="244"/>
      <c r="H12" s="243"/>
      <c r="I12" s="243"/>
      <c r="J12" s="244"/>
      <c r="K12" s="244"/>
      <c r="L12" s="243"/>
      <c r="M12" s="245"/>
      <c r="N12" s="246"/>
      <c r="O12" s="247"/>
      <c r="P12" s="246"/>
      <c r="Q12" s="248"/>
    </row>
    <row ht="13.5" r="13" spans="1:17" thickBot="1" x14ac:dyDescent="0.25">
      <c r="A13" s="382" t="s">
        <v>157</v>
      </c>
      <c r="B13" s="383"/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384"/>
      <c r="Q13" s="248"/>
    </row>
    <row customHeight="1" ht="13.65" r="14" spans="1:17" x14ac:dyDescent="0.2">
      <c r="A14" s="395" t="s">
        <v>67</v>
      </c>
      <c r="B14" s="380" t="s">
        <v>69</v>
      </c>
      <c r="C14" s="393" t="s">
        <v>70</v>
      </c>
      <c r="D14" s="391" t="s">
        <v>76</v>
      </c>
      <c r="E14" s="395" t="s">
        <v>67</v>
      </c>
      <c r="F14" s="380" t="s">
        <v>69</v>
      </c>
      <c r="G14" s="393" t="s">
        <v>70</v>
      </c>
      <c r="H14" s="391" t="s">
        <v>76</v>
      </c>
      <c r="I14" s="395" t="s">
        <v>67</v>
      </c>
      <c r="J14" s="380" t="s">
        <v>69</v>
      </c>
      <c r="K14" s="393" t="s">
        <v>70</v>
      </c>
      <c r="L14" s="391" t="s">
        <v>76</v>
      </c>
      <c r="M14" s="395" t="s">
        <v>67</v>
      </c>
      <c r="N14" s="380" t="s">
        <v>69</v>
      </c>
      <c r="O14" s="393" t="s">
        <v>70</v>
      </c>
      <c r="P14" s="391" t="s">
        <v>76</v>
      </c>
    </row>
    <row ht="13.5" r="15" spans="1:17" thickBot="1" x14ac:dyDescent="0.25">
      <c r="A15" s="396"/>
      <c r="B15" s="381"/>
      <c r="C15" s="394"/>
      <c r="D15" s="392"/>
      <c r="E15" s="396"/>
      <c r="F15" s="381"/>
      <c r="G15" s="394"/>
      <c r="H15" s="392"/>
      <c r="I15" s="396"/>
      <c r="J15" s="381"/>
      <c r="K15" s="394"/>
      <c r="L15" s="392"/>
      <c r="M15" s="396"/>
      <c r="N15" s="381"/>
      <c r="O15" s="394"/>
      <c r="P15" s="392"/>
    </row>
    <row customHeight="1" ht="15.75" r="16" spans="1:17" thickTop="1" x14ac:dyDescent="0.2">
      <c r="A16" s="211" t="s">
        <v>20</v>
      </c>
      <c r="B16" s="212">
        <v>696</v>
      </c>
      <c r="C16" s="213">
        <v>12821</v>
      </c>
      <c r="D16" s="249">
        <v>9287</v>
      </c>
      <c r="E16" s="215" t="s">
        <v>21</v>
      </c>
      <c r="F16" s="216">
        <v>353</v>
      </c>
      <c r="G16" s="217">
        <v>5884</v>
      </c>
      <c r="H16" s="214">
        <v>5884</v>
      </c>
      <c r="I16" s="250" t="s">
        <v>25</v>
      </c>
      <c r="J16" s="216">
        <v>756</v>
      </c>
      <c r="K16" s="217">
        <v>12254</v>
      </c>
      <c r="L16" s="251">
        <v>11070</v>
      </c>
      <c r="M16" s="252" t="s">
        <v>112</v>
      </c>
      <c r="N16" s="253">
        <v>601</v>
      </c>
      <c r="O16" s="254">
        <v>17227</v>
      </c>
      <c r="P16" s="255">
        <v>14448</v>
      </c>
    </row>
    <row customHeight="1" ht="15.75" r="17" spans="1:18" thickBot="1" x14ac:dyDescent="0.25">
      <c r="A17" s="224" t="s">
        <v>23</v>
      </c>
      <c r="B17" s="220">
        <v>419</v>
      </c>
      <c r="C17" s="221">
        <v>9115</v>
      </c>
      <c r="D17" s="225">
        <v>9089</v>
      </c>
      <c r="E17" s="226" t="s">
        <v>24</v>
      </c>
      <c r="F17" s="220">
        <v>318</v>
      </c>
      <c r="G17" s="221">
        <v>4750</v>
      </c>
      <c r="H17" s="225">
        <v>3570</v>
      </c>
      <c r="I17" s="232" t="s">
        <v>27</v>
      </c>
      <c r="J17" s="233">
        <v>80</v>
      </c>
      <c r="K17" s="234">
        <v>811</v>
      </c>
      <c r="L17" s="256">
        <v>696</v>
      </c>
      <c r="M17" s="232" t="s">
        <v>160</v>
      </c>
      <c r="N17" s="233">
        <v>488</v>
      </c>
      <c r="O17" s="234">
        <v>10264</v>
      </c>
      <c r="P17" s="257">
        <v>9769</v>
      </c>
    </row>
    <row customHeight="1" ht="15.75" r="18" spans="1:18" thickBot="1" x14ac:dyDescent="0.25">
      <c r="A18" s="239" t="s">
        <v>26</v>
      </c>
      <c r="B18" s="233">
        <v>754</v>
      </c>
      <c r="C18" s="234">
        <v>15841</v>
      </c>
      <c r="D18" s="240">
        <v>8571</v>
      </c>
      <c r="E18" s="232" t="s">
        <v>22</v>
      </c>
      <c r="F18" s="233">
        <v>379</v>
      </c>
      <c r="G18" s="234">
        <v>8294</v>
      </c>
      <c r="H18" s="257">
        <v>8264</v>
      </c>
      <c r="I18" s="258"/>
      <c r="J18" s="258"/>
      <c r="K18" s="258"/>
      <c r="L18" s="248"/>
      <c r="M18" s="259"/>
      <c r="N18" s="237"/>
      <c r="O18" s="237"/>
      <c r="P18" s="237"/>
      <c r="Q18" s="248"/>
      <c r="R18" s="248"/>
    </row>
    <row ht="13.5" r="19" spans="1:18" thickBot="1" x14ac:dyDescent="0.25">
      <c r="A19" s="260"/>
      <c r="B19" s="260"/>
      <c r="C19" s="261"/>
      <c r="D19" s="260"/>
      <c r="E19" s="260"/>
      <c r="F19" s="262"/>
      <c r="G19" s="260"/>
      <c r="H19" s="260"/>
      <c r="I19" s="260"/>
      <c r="J19" s="260"/>
      <c r="K19" s="260"/>
      <c r="L19" s="260"/>
      <c r="M19" s="260"/>
      <c r="N19" s="260"/>
      <c r="O19" s="263"/>
      <c r="P19" s="263"/>
    </row>
    <row ht="13.5" r="20" spans="1:18" thickBot="1" x14ac:dyDescent="0.25">
      <c r="A20" s="386" t="s">
        <v>158</v>
      </c>
      <c r="B20" s="387"/>
      <c r="C20" s="387"/>
      <c r="D20" s="387"/>
      <c r="E20" s="387"/>
      <c r="F20" s="387"/>
      <c r="G20" s="387"/>
      <c r="H20" s="388"/>
      <c r="I20" s="264"/>
      <c r="J20" s="265"/>
      <c r="K20" s="265"/>
      <c r="L20" s="265"/>
      <c r="M20" s="248"/>
    </row>
    <row customHeight="1" ht="13.65" r="21" spans="1:18" x14ac:dyDescent="0.2">
      <c r="A21" s="389" t="s">
        <v>67</v>
      </c>
      <c r="B21" s="377" t="s">
        <v>69</v>
      </c>
      <c r="C21" s="373" t="s">
        <v>70</v>
      </c>
      <c r="D21" s="375" t="s">
        <v>76</v>
      </c>
      <c r="E21" s="389" t="s">
        <v>67</v>
      </c>
      <c r="F21" s="377" t="s">
        <v>69</v>
      </c>
      <c r="G21" s="373" t="s">
        <v>70</v>
      </c>
      <c r="H21" s="375" t="s">
        <v>76</v>
      </c>
      <c r="I21" s="385"/>
      <c r="J21" s="379"/>
      <c r="K21" s="379"/>
      <c r="L21" s="379"/>
    </row>
    <row ht="13.5" r="22" spans="1:18" thickBot="1" x14ac:dyDescent="0.25">
      <c r="A22" s="390"/>
      <c r="B22" s="378"/>
      <c r="C22" s="374"/>
      <c r="D22" s="376"/>
      <c r="E22" s="390"/>
      <c r="F22" s="378"/>
      <c r="G22" s="374"/>
      <c r="H22" s="376"/>
      <c r="I22" s="385"/>
      <c r="J22" s="379"/>
      <c r="K22" s="379"/>
      <c r="L22" s="379"/>
    </row>
    <row customHeight="1" ht="15.75" r="23" spans="1:18" thickBot="1" thickTop="1" x14ac:dyDescent="0.25">
      <c r="A23" s="232" t="s">
        <v>28</v>
      </c>
      <c r="B23" s="233">
        <v>425</v>
      </c>
      <c r="C23" s="234">
        <v>6990</v>
      </c>
      <c r="D23" s="266">
        <v>4817</v>
      </c>
      <c r="E23" s="232" t="s">
        <v>113</v>
      </c>
      <c r="F23" s="233">
        <v>1733</v>
      </c>
      <c r="G23" s="234">
        <v>30214</v>
      </c>
      <c r="H23" s="267">
        <v>23339</v>
      </c>
      <c r="I23" s="268"/>
      <c r="J23" s="237"/>
      <c r="K23" s="237"/>
      <c r="L23" s="237"/>
    </row>
    <row customHeight="1" ht="15.75" r="24" spans="1:18" x14ac:dyDescent="0.2">
      <c r="A24" s="276" t="s">
        <v>171</v>
      </c>
      <c r="B24" s="269"/>
      <c r="C24" s="270"/>
      <c r="D24" s="271"/>
      <c r="E24" s="259"/>
      <c r="F24" s="237"/>
      <c r="G24" s="237"/>
      <c r="H24" s="272"/>
      <c r="I24" s="273"/>
      <c r="J24" s="274"/>
      <c r="K24" s="274"/>
      <c r="L24" s="274"/>
      <c r="M24" s="273"/>
      <c r="N24" s="273"/>
      <c r="O24" s="273"/>
      <c r="P24" s="273"/>
    </row>
    <row r="25" spans="1:18" x14ac:dyDescent="0.2">
      <c r="A25" s="275"/>
      <c r="B25" s="275"/>
      <c r="C25" s="275"/>
      <c r="D25" s="275"/>
      <c r="E25" s="275"/>
      <c r="F25" s="275"/>
      <c r="G25" s="275"/>
      <c r="H25" s="275"/>
      <c r="I25" s="209"/>
      <c r="J25" s="209"/>
      <c r="K25" s="209"/>
      <c r="L25" s="209"/>
      <c r="M25" s="209"/>
      <c r="N25" s="209"/>
      <c r="O25" s="209"/>
      <c r="P25" s="209"/>
    </row>
  </sheetData>
  <mergeCells count="47">
    <mergeCell ref="E21:E22"/>
    <mergeCell ref="D21:D22"/>
    <mergeCell ref="F21:F22"/>
    <mergeCell ref="C21:C22"/>
    <mergeCell ref="D14:D15"/>
    <mergeCell ref="B14:B15"/>
    <mergeCell ref="F14:F15"/>
    <mergeCell ref="G14:G15"/>
    <mergeCell ref="H14:H15"/>
    <mergeCell ref="M3:M4"/>
    <mergeCell ref="A2:P2"/>
    <mergeCell ref="F3:F4"/>
    <mergeCell ref="E3:E4"/>
    <mergeCell ref="P14:P15"/>
    <mergeCell ref="J14:J15"/>
    <mergeCell ref="K14:K15"/>
    <mergeCell ref="L14:L15"/>
    <mergeCell ref="A3:A4"/>
    <mergeCell ref="H3:H4"/>
    <mergeCell ref="I3:I4"/>
    <mergeCell ref="O3:O4"/>
    <mergeCell ref="K3:K4"/>
    <mergeCell ref="M14:M15"/>
    <mergeCell ref="E14:E15"/>
    <mergeCell ref="I14:I15"/>
    <mergeCell ref="A14:A15"/>
    <mergeCell ref="J21:J22"/>
    <mergeCell ref="N14:N15"/>
    <mergeCell ref="J3:J4"/>
    <mergeCell ref="L3:L4"/>
    <mergeCell ref="A13:P13"/>
    <mergeCell ref="L21:L22"/>
    <mergeCell ref="G21:G22"/>
    <mergeCell ref="H21:H22"/>
    <mergeCell ref="I21:I22"/>
    <mergeCell ref="K21:K22"/>
    <mergeCell ref="O14:O15"/>
    <mergeCell ref="C14:C15"/>
    <mergeCell ref="B3:B4"/>
    <mergeCell ref="A21:A22"/>
    <mergeCell ref="A20:H20"/>
    <mergeCell ref="B21:B22"/>
    <mergeCell ref="G3:G4"/>
    <mergeCell ref="C3:C4"/>
    <mergeCell ref="D3:D4"/>
    <mergeCell ref="P3:P4"/>
    <mergeCell ref="N3:N4"/>
  </mergeCells>
  <phoneticPr fontId="1"/>
  <pageMargins bottom="1" footer="0.51200000000000001" header="0.51200000000000001" left="0.75" right="0.75" top="1"/>
  <pageSetup orientation="landscape" paperSize="9" r:id="rId1" scale="7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baseType="lpstr" size="9">
      <vt:lpstr>12-3-（１）図書館・コミュニティ図書室</vt:lpstr>
      <vt:lpstr>12-3-（２）資料保有数</vt:lpstr>
      <vt:lpstr>12-3-（３）図書館・図書室利用状況</vt:lpstr>
      <vt:lpstr>12-3-（４）すみだ郷土文化資料館</vt:lpstr>
      <vt:lpstr>12-3-（５）立花大正民家園</vt:lpstr>
      <vt:lpstr>12-3-（６）学校開放実施状況</vt:lpstr>
      <vt:lpstr>学校開放内訳</vt:lpstr>
      <vt:lpstr>'12-3-（３）図書館・図書室利用状況'!Print_Area</vt:lpstr>
      <vt:lpstr>学校開放内訳!Print_Area</vt:lpstr>
    </vt:vector>
  </TitlesOfParts>
  <LinksUpToDate>false</LinksUpToDate>
  <SharedDoc>false</SharedDoc>
  <HyperlinksChanged>false</HyperlinksChanged>
  <AppVersion>16.0300</AppVersion>
  <Company/>
  <HyperlinkBase/>
  <Manager/>
  <PresentationFormat/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