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820" yWindow="20" windowWidth="20510" windowHeight="8060" tabRatio="899"/>
  </bookViews>
  <sheets>
    <sheet name="10-（１）事業所等" sheetId="9" r:id="rId1"/>
    <sheet name="10-（２）主たる産業の規模別事業所等" sheetId="10" r:id="rId2"/>
    <sheet name="10-（３）規模別工場数" sheetId="11" r:id="rId3"/>
    <sheet name="10-（４）業種別工場数" sheetId="12" r:id="rId4"/>
    <sheet name="10-（５）規模別商店数" sheetId="34" r:id="rId5"/>
    <sheet name="10-（6）業種別商店数" sheetId="14" r:id="rId6"/>
    <sheet name="10-（7）労働力人口・非労働力人口" sheetId="15" r:id="rId7"/>
    <sheet name="10-（8）産業別就業者数" sheetId="16" r:id="rId8"/>
    <sheet name="10-（9）従業上の地位" sheetId="17" r:id="rId9"/>
    <sheet name="10-（10）区民所得" sheetId="18" r:id="rId10"/>
    <sheet name="10-（１1）区内金融機関数" sheetId="19" r:id="rId11"/>
    <sheet name="10-（１2）商工業融資等状況" sheetId="25" r:id="rId12"/>
    <sheet name="10-（１２）商工業融資等状況 (続き)" sheetId="32" r:id="rId13"/>
    <sheet name="10-（１３）すみだビジネスサポートセンター相談件数" sheetId="20" r:id="rId14"/>
    <sheet name="10-（１４）すみだビジネスサポートセンター機器利用件数" sheetId="21" r:id="rId15"/>
    <sheet name="10-（１５）すみだ就職相談室取扱状況" sheetId="31" r:id="rId16"/>
    <sheet name="10-（１６）産業振興施設" sheetId="26" r:id="rId17"/>
    <sheet name="10-（１７）消費者センター" sheetId="30" r:id="rId18"/>
    <sheet name="消費者相談内訳" sheetId="24" r:id="rId19"/>
    <sheet name="10-（１８）勤労者福祉施設" sheetId="28" r:id="rId20"/>
  </sheets>
  <calcPr calcId="162913" calcMode="manual"/>
</workbook>
</file>

<file path=xl/calcChain.xml><?xml version="1.0" encoding="utf-8"?>
<calcChain xmlns="http://schemas.openxmlformats.org/spreadsheetml/2006/main">
  <c r="E12" i="24" l="1"/>
  <c r="D12" i="24"/>
  <c r="C12" i="24"/>
  <c r="F10" i="19"/>
  <c r="G10" i="19" l="1"/>
</calcChain>
</file>

<file path=xl/sharedStrings.xml><?xml version="1.0" encoding="utf-8"?>
<sst xmlns="http://schemas.openxmlformats.org/spreadsheetml/2006/main" count="920" uniqueCount="413">
  <si>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5"/>
  </si>
  <si>
    <t>金融業，保険業</t>
    <rPh sb="2" eb="3">
      <t>ギョウ</t>
    </rPh>
    <phoneticPr fontId="15"/>
  </si>
  <si>
    <t>－</t>
    <phoneticPr fontId="15"/>
  </si>
  <si>
    <t>派遣従業者のみ</t>
    <rPh sb="0" eb="2">
      <t>ハケン</t>
    </rPh>
    <rPh sb="2" eb="5">
      <t>ジュウギョウシャ</t>
    </rPh>
    <phoneticPr fontId="15"/>
  </si>
  <si>
    <t>平成21年</t>
    <rPh sb="4" eb="5">
      <t>ネン</t>
    </rPh>
    <phoneticPr fontId="15"/>
  </si>
  <si>
    <t>卸・小売業</t>
    <rPh sb="0" eb="1">
      <t>オロシ</t>
    </rPh>
    <rPh sb="2" eb="4">
      <t>コウリ</t>
    </rPh>
    <rPh sb="4" eb="5">
      <t>ギョウ</t>
    </rPh>
    <phoneticPr fontId="15"/>
  </si>
  <si>
    <t>サービス業</t>
    <rPh sb="4" eb="5">
      <t>ギョウ</t>
    </rPh>
    <phoneticPr fontId="15"/>
  </si>
  <si>
    <t>（1）  事業所等</t>
    <rPh sb="5" eb="8">
      <t>ジギョウショ</t>
    </rPh>
    <rPh sb="8" eb="9">
      <t>ナド</t>
    </rPh>
    <phoneticPr fontId="15"/>
  </si>
  <si>
    <t>（2）  主たる産業の規模別事業所等</t>
    <rPh sb="5" eb="6">
      <t>シュ</t>
    </rPh>
    <rPh sb="8" eb="10">
      <t>サンギョウ</t>
    </rPh>
    <rPh sb="11" eb="14">
      <t>キボベツ</t>
    </rPh>
    <rPh sb="14" eb="17">
      <t>ジギョウショ</t>
    </rPh>
    <rPh sb="17" eb="18">
      <t>ナド</t>
    </rPh>
    <phoneticPr fontId="15"/>
  </si>
  <si>
    <t>東京都計</t>
  </si>
  <si>
    <t>区部計</t>
  </si>
  <si>
    <t>合計</t>
  </si>
  <si>
    <t>鉱業</t>
  </si>
  <si>
    <t>－</t>
  </si>
  <si>
    <t>建設業</t>
  </si>
  <si>
    <t>製造業</t>
  </si>
  <si>
    <t>不動産業</t>
  </si>
  <si>
    <t>公務</t>
  </si>
  <si>
    <t>墨田区</t>
    <rPh sb="0" eb="3">
      <t>スミダク</t>
    </rPh>
    <phoneticPr fontId="15"/>
  </si>
  <si>
    <t>電気･ガス・熱供給・水道業</t>
    <rPh sb="0" eb="2">
      <t>デンキ</t>
    </rPh>
    <rPh sb="6" eb="7">
      <t>ネツ</t>
    </rPh>
    <rPh sb="7" eb="9">
      <t>キョウキュウ</t>
    </rPh>
    <phoneticPr fontId="15"/>
  </si>
  <si>
    <t>区分</t>
  </si>
  <si>
    <t>年</t>
  </si>
  <si>
    <t>1～4人</t>
  </si>
  <si>
    <t>5～9人</t>
  </si>
  <si>
    <t>総数</t>
  </si>
  <si>
    <t>サービス業</t>
  </si>
  <si>
    <t>事業所数（か所）</t>
    <rPh sb="6" eb="7">
      <t>ショ</t>
    </rPh>
    <phoneticPr fontId="15"/>
  </si>
  <si>
    <t>従業者数（人）</t>
    <rPh sb="5" eb="6">
      <t>ヒト</t>
    </rPh>
    <phoneticPr fontId="15"/>
  </si>
  <si>
    <t>500人以上</t>
    <rPh sb="3" eb="4">
      <t>ニン</t>
    </rPh>
    <phoneticPr fontId="15"/>
  </si>
  <si>
    <t>規模別</t>
  </si>
  <si>
    <t>1～3人</t>
  </si>
  <si>
    <t>1000人以上</t>
  </si>
  <si>
    <t>4～9人</t>
    <rPh sb="3" eb="4">
      <t>ニン</t>
    </rPh>
    <phoneticPr fontId="15"/>
  </si>
  <si>
    <t>10～19人</t>
    <rPh sb="5" eb="6">
      <t>ニン</t>
    </rPh>
    <phoneticPr fontId="15"/>
  </si>
  <si>
    <t>20～29人</t>
    <rPh sb="5" eb="6">
      <t>ニン</t>
    </rPh>
    <phoneticPr fontId="15"/>
  </si>
  <si>
    <t>30～49人</t>
    <rPh sb="5" eb="6">
      <t>ニン</t>
    </rPh>
    <phoneticPr fontId="15"/>
  </si>
  <si>
    <t>50～99人</t>
    <rPh sb="5" eb="6">
      <t>ニン</t>
    </rPh>
    <phoneticPr fontId="15"/>
  </si>
  <si>
    <t>100～199人</t>
    <rPh sb="7" eb="8">
      <t>ニン</t>
    </rPh>
    <phoneticPr fontId="15"/>
  </si>
  <si>
    <t>200～299人</t>
    <rPh sb="7" eb="8">
      <t>ニン</t>
    </rPh>
    <phoneticPr fontId="15"/>
  </si>
  <si>
    <t>300～499人</t>
    <rPh sb="7" eb="8">
      <t>ニン</t>
    </rPh>
    <phoneticPr fontId="15"/>
  </si>
  <si>
    <t>500～999人</t>
    <rPh sb="7" eb="8">
      <t>ニン</t>
    </rPh>
    <phoneticPr fontId="15"/>
  </si>
  <si>
    <t>業種別</t>
  </si>
  <si>
    <t>食料品</t>
  </si>
  <si>
    <t>鉄鋼業</t>
  </si>
  <si>
    <t>その他</t>
  </si>
  <si>
    <t>区分</t>
    <rPh sb="0" eb="2">
      <t>クブン</t>
    </rPh>
    <phoneticPr fontId="15"/>
  </si>
  <si>
    <t>卸売業</t>
  </si>
  <si>
    <t>小売業</t>
  </si>
  <si>
    <t>飲食料品</t>
  </si>
  <si>
    <t>自動車・自転車</t>
  </si>
  <si>
    <t>内訳</t>
    <rPh sb="0" eb="2">
      <t>ウチワケ</t>
    </rPh>
    <phoneticPr fontId="15"/>
  </si>
  <si>
    <t>織物・衣服・身の回り品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phoneticPr fontId="15"/>
  </si>
  <si>
    <t>各種商品小売</t>
    <rPh sb="4" eb="6">
      <t>コウリ</t>
    </rPh>
    <phoneticPr fontId="15"/>
  </si>
  <si>
    <t>(百貨店 ※内数）</t>
    <rPh sb="1" eb="4">
      <t>ヒャッカテン</t>
    </rPh>
    <rPh sb="6" eb="7">
      <t>ウチ</t>
    </rPh>
    <rPh sb="7" eb="8">
      <t>スウ</t>
    </rPh>
    <phoneticPr fontId="15"/>
  </si>
  <si>
    <t>家具・じゅう器・家庭用機械器具</t>
    <rPh sb="6" eb="7">
      <t>キ</t>
    </rPh>
    <rPh sb="8" eb="11">
      <t>カテイヨウ</t>
    </rPh>
    <rPh sb="11" eb="13">
      <t>キカイ</t>
    </rPh>
    <rPh sb="13" eb="15">
      <t>キグ</t>
    </rPh>
    <phoneticPr fontId="15"/>
  </si>
  <si>
    <t>15歳以上人口</t>
  </si>
  <si>
    <t>就業者</t>
  </si>
  <si>
    <t>(内・おもに仕事)</t>
  </si>
  <si>
    <t>完全失業者</t>
  </si>
  <si>
    <t>小計</t>
  </si>
  <si>
    <t>非労働力</t>
  </si>
  <si>
    <t>不詳</t>
  </si>
  <si>
    <t>単位：人  各年10月1日現在</t>
    <rPh sb="0" eb="2">
      <t>タンイ</t>
    </rPh>
    <rPh sb="3" eb="4">
      <t>ヒト</t>
    </rPh>
    <phoneticPr fontId="15"/>
  </si>
  <si>
    <t>平成12年</t>
    <rPh sb="0" eb="2">
      <t>ヘイセイ</t>
    </rPh>
    <rPh sb="4" eb="5">
      <t>ネン</t>
    </rPh>
    <phoneticPr fontId="15"/>
  </si>
  <si>
    <t>労働力</t>
    <rPh sb="0" eb="3">
      <t>ロウドウリョク</t>
    </rPh>
    <phoneticPr fontId="15"/>
  </si>
  <si>
    <t>農・林業</t>
  </si>
  <si>
    <t>漁・水産業</t>
  </si>
  <si>
    <t>金融保険業</t>
  </si>
  <si>
    <t>運輸通信業</t>
  </si>
  <si>
    <t>電気・ガス・水道業</t>
  </si>
  <si>
    <t>分類不能のもの</t>
  </si>
  <si>
    <t>計</t>
  </si>
  <si>
    <t>卸・小売業、飲食店</t>
    <rPh sb="6" eb="8">
      <t>インショク</t>
    </rPh>
    <rPh sb="8" eb="9">
      <t>テン</t>
    </rPh>
    <phoneticPr fontId="15"/>
  </si>
  <si>
    <t>雇用者</t>
  </si>
  <si>
    <t>役員</t>
  </si>
  <si>
    <t>雇人のある業主</t>
  </si>
  <si>
    <t>雇人のない業主</t>
  </si>
  <si>
    <t>家族従業者</t>
  </si>
  <si>
    <t>普通銀行</t>
    <rPh sb="0" eb="4">
      <t>フツウギンコウ</t>
    </rPh>
    <phoneticPr fontId="15"/>
  </si>
  <si>
    <t>信託銀行</t>
    <rPh sb="0" eb="2">
      <t>シンタク</t>
    </rPh>
    <rPh sb="2" eb="4">
      <t>ギンコウ</t>
    </rPh>
    <phoneticPr fontId="15"/>
  </si>
  <si>
    <t>信用金庫</t>
    <rPh sb="0" eb="2">
      <t>シンヨウ</t>
    </rPh>
    <rPh sb="2" eb="4">
      <t>キンコ</t>
    </rPh>
    <phoneticPr fontId="15"/>
  </si>
  <si>
    <t>信用組合</t>
    <rPh sb="0" eb="2">
      <t>シンヨウ</t>
    </rPh>
    <rPh sb="2" eb="4">
      <t>クミアイ</t>
    </rPh>
    <phoneticPr fontId="15"/>
  </si>
  <si>
    <t>商工組合中央金庫</t>
    <rPh sb="0" eb="2">
      <t>ショウコウ</t>
    </rPh>
    <rPh sb="2" eb="4">
      <t>クミアイ</t>
    </rPh>
    <rPh sb="4" eb="6">
      <t>チュウオウ</t>
    </rPh>
    <rPh sb="6" eb="8">
      <t>キンコ</t>
    </rPh>
    <phoneticPr fontId="15"/>
  </si>
  <si>
    <t>総数</t>
    <rPh sb="0" eb="2">
      <t>ソウスウ</t>
    </rPh>
    <phoneticPr fontId="15"/>
  </si>
  <si>
    <t>その他</t>
    <rPh sb="2" eb="3">
      <t>タ</t>
    </rPh>
    <phoneticPr fontId="15"/>
  </si>
  <si>
    <t>食品関係</t>
    <rPh sb="0" eb="2">
      <t>ショクヒン</t>
    </rPh>
    <rPh sb="2" eb="4">
      <t>カンケイ</t>
    </rPh>
    <phoneticPr fontId="15"/>
  </si>
  <si>
    <t>家庭用品</t>
    <rPh sb="0" eb="2">
      <t>カテイ</t>
    </rPh>
    <rPh sb="2" eb="4">
      <t>ヨウヒン</t>
    </rPh>
    <phoneticPr fontId="15"/>
  </si>
  <si>
    <t>衣料品</t>
    <rPh sb="0" eb="2">
      <t>イリョウ</t>
    </rPh>
    <rPh sb="2" eb="3">
      <t>ヒン</t>
    </rPh>
    <phoneticPr fontId="15"/>
  </si>
  <si>
    <t>合計</t>
    <rPh sb="0" eb="2">
      <t>ゴウケイ</t>
    </rPh>
    <phoneticPr fontId="15"/>
  </si>
  <si>
    <t>年度</t>
  </si>
  <si>
    <t>申込み</t>
  </si>
  <si>
    <t>融資(貸付)</t>
  </si>
  <si>
    <t>件数</t>
  </si>
  <si>
    <t>金額</t>
  </si>
  <si>
    <t>限度額</t>
  </si>
  <si>
    <t>返済期間</t>
  </si>
  <si>
    <t>年利率</t>
  </si>
  <si>
    <t>運転資金</t>
  </si>
  <si>
    <t>公害防止資金</t>
    <rPh sb="4" eb="6">
      <t>シキン</t>
    </rPh>
    <phoneticPr fontId="15"/>
  </si>
  <si>
    <t>施設名</t>
  </si>
  <si>
    <t>所在地</t>
  </si>
  <si>
    <t>開設年月日</t>
  </si>
  <si>
    <t>施設内容</t>
  </si>
  <si>
    <t>敷地</t>
  </si>
  <si>
    <t>延床</t>
  </si>
  <si>
    <t>すみだ産業会館</t>
  </si>
  <si>
    <t>江東橋3-9-10</t>
  </si>
  <si>
    <t>第1会議室</t>
    <rPh sb="2" eb="5">
      <t>カイギシツ</t>
    </rPh>
    <phoneticPr fontId="15"/>
  </si>
  <si>
    <t>第2会議室</t>
    <rPh sb="2" eb="5">
      <t>カイギシツ</t>
    </rPh>
    <phoneticPr fontId="15"/>
  </si>
  <si>
    <t>第3会議室</t>
    <rPh sb="2" eb="5">
      <t>カイギシツ</t>
    </rPh>
    <phoneticPr fontId="15"/>
  </si>
  <si>
    <t>第4会議室</t>
    <rPh sb="2" eb="5">
      <t>カイギシツ</t>
    </rPh>
    <phoneticPr fontId="15"/>
  </si>
  <si>
    <t>東墨田2-12-9</t>
  </si>
  <si>
    <t>講習室</t>
  </si>
  <si>
    <t>談話室</t>
  </si>
  <si>
    <t>娯楽室</t>
  </si>
  <si>
    <t>家庭内職者</t>
    <rPh sb="0" eb="2">
      <t>カテイ</t>
    </rPh>
    <rPh sb="2" eb="4">
      <t>ナイショク</t>
    </rPh>
    <rPh sb="4" eb="5">
      <t>シャ</t>
    </rPh>
    <phoneticPr fontId="15"/>
  </si>
  <si>
    <t>事業内容</t>
  </si>
  <si>
    <t>消費者相談件数</t>
  </si>
  <si>
    <t>（3）  規模別工場数</t>
    <rPh sb="5" eb="7">
      <t>キボ</t>
    </rPh>
    <rPh sb="7" eb="10">
      <t>ベツコウジョウ</t>
    </rPh>
    <rPh sb="10" eb="11">
      <t>カズ</t>
    </rPh>
    <phoneticPr fontId="15"/>
  </si>
  <si>
    <t>（4）  業種別工場数</t>
    <rPh sb="5" eb="7">
      <t>ギョウシュ</t>
    </rPh>
    <rPh sb="7" eb="10">
      <t>ベツコウジョウ</t>
    </rPh>
    <rPh sb="10" eb="11">
      <t>カズ</t>
    </rPh>
    <phoneticPr fontId="15"/>
  </si>
  <si>
    <t>(注）国勢調査報告による。</t>
    <rPh sb="1" eb="2">
      <t>チュウ</t>
    </rPh>
    <phoneticPr fontId="15"/>
  </si>
  <si>
    <t>土地・建物・設備</t>
    <rPh sb="0" eb="2">
      <t>トチ</t>
    </rPh>
    <rPh sb="3" eb="5">
      <t>タテモノ</t>
    </rPh>
    <rPh sb="6" eb="8">
      <t>セツビ</t>
    </rPh>
    <phoneticPr fontId="15"/>
  </si>
  <si>
    <t>運輸・通信サービス</t>
    <rPh sb="0" eb="2">
      <t>ウンユ</t>
    </rPh>
    <rPh sb="3" eb="5">
      <t>ツウシン</t>
    </rPh>
    <phoneticPr fontId="15"/>
  </si>
  <si>
    <t>平成16年</t>
    <rPh sb="0" eb="2">
      <t>ヘイセイ</t>
    </rPh>
    <rPh sb="4" eb="5">
      <t>ネン</t>
    </rPh>
    <phoneticPr fontId="15"/>
  </si>
  <si>
    <t>従業者数（人）</t>
    <rPh sb="0" eb="1">
      <t>ジュウ</t>
    </rPh>
    <rPh sb="1" eb="4">
      <t>ギョウシャスウ</t>
    </rPh>
    <rPh sb="5" eb="6">
      <t>ヒト</t>
    </rPh>
    <phoneticPr fontId="15"/>
  </si>
  <si>
    <t>公務</t>
    <rPh sb="0" eb="2">
      <t>コウム</t>
    </rPh>
    <phoneticPr fontId="15"/>
  </si>
  <si>
    <t>サ－ビス業（他に分類されないもの）</t>
    <rPh sb="6" eb="7">
      <t>タ</t>
    </rPh>
    <rPh sb="8" eb="10">
      <t>ブンルイ</t>
    </rPh>
    <phoneticPr fontId="15"/>
  </si>
  <si>
    <t>事業所数（か所）</t>
    <rPh sb="0" eb="3">
      <t>ジギョウショ</t>
    </rPh>
    <rPh sb="3" eb="4">
      <t>スウ</t>
    </rPh>
    <rPh sb="6" eb="7">
      <t>ショ</t>
    </rPh>
    <phoneticPr fontId="15"/>
  </si>
  <si>
    <t>平成19年</t>
    <rPh sb="0" eb="2">
      <t>ヘイセイ</t>
    </rPh>
    <rPh sb="4" eb="5">
      <t>ネン</t>
    </rPh>
    <phoneticPr fontId="15"/>
  </si>
  <si>
    <t>産業支援資金（設備近代化）</t>
    <rPh sb="0" eb="2">
      <t>サンギョウ</t>
    </rPh>
    <rPh sb="2" eb="4">
      <t>シエン</t>
    </rPh>
    <rPh sb="4" eb="6">
      <t>シキン</t>
    </rPh>
    <rPh sb="7" eb="9">
      <t>セツビ</t>
    </rPh>
    <rPh sb="9" eb="12">
      <t>キンダイカ</t>
    </rPh>
    <phoneticPr fontId="15"/>
  </si>
  <si>
    <t>第5会議室</t>
    <rPh sb="2" eb="5">
      <t>カイギシツ</t>
    </rPh>
    <phoneticPr fontId="15"/>
  </si>
  <si>
    <t>平成21年</t>
    <rPh sb="0" eb="2">
      <t>ヘイセイ</t>
    </rPh>
    <rPh sb="4" eb="5">
      <t>ネン</t>
    </rPh>
    <phoneticPr fontId="15"/>
  </si>
  <si>
    <t>平成22年</t>
    <rPh sb="0" eb="2">
      <t>ヘイセイ</t>
    </rPh>
    <rPh sb="4" eb="5">
      <t>ネン</t>
    </rPh>
    <phoneticPr fontId="15"/>
  </si>
  <si>
    <t>利用者数</t>
    <rPh sb="0" eb="2">
      <t>リヨウ</t>
    </rPh>
    <rPh sb="2" eb="3">
      <t>シャ</t>
    </rPh>
    <rPh sb="3" eb="4">
      <t>スウ</t>
    </rPh>
    <phoneticPr fontId="15"/>
  </si>
  <si>
    <t>X</t>
  </si>
  <si>
    <t>人口１人当たり</t>
    <rPh sb="0" eb="2">
      <t>ジンコウ</t>
    </rPh>
    <rPh sb="3" eb="4">
      <t>ヒト</t>
    </rPh>
    <rPh sb="4" eb="5">
      <t>ア</t>
    </rPh>
    <phoneticPr fontId="15"/>
  </si>
  <si>
    <t>管理</t>
    <rPh sb="0" eb="2">
      <t>カンリ</t>
    </rPh>
    <phoneticPr fontId="15"/>
  </si>
  <si>
    <t>1,500万円</t>
    <rPh sb="5" eb="7">
      <t>マンエン</t>
    </rPh>
    <phoneticPr fontId="15"/>
  </si>
  <si>
    <t>2.2％
(補助　1.0％）</t>
    <rPh sb="6" eb="8">
      <t>ホジョ</t>
    </rPh>
    <phoneticPr fontId="15"/>
  </si>
  <si>
    <t>2,000万円</t>
    <rPh sb="5" eb="7">
      <t>マンエン</t>
    </rPh>
    <phoneticPr fontId="15"/>
  </si>
  <si>
    <t>3,000万円</t>
    <rPh sb="5" eb="7">
      <t>マンエン</t>
    </rPh>
    <phoneticPr fontId="15"/>
  </si>
  <si>
    <t>2.2％
(補助　2.0％）</t>
    <rPh sb="6" eb="8">
      <t>ホジョ</t>
    </rPh>
    <phoneticPr fontId="15"/>
  </si>
  <si>
    <t>2,500万円</t>
    <rPh sb="5" eb="7">
      <t>マンエン</t>
    </rPh>
    <phoneticPr fontId="15"/>
  </si>
  <si>
    <t>2.2％
(補助　2.2％）</t>
    <rPh sb="6" eb="8">
      <t>ホジョ</t>
    </rPh>
    <phoneticPr fontId="15"/>
  </si>
  <si>
    <t>8,000万円</t>
    <rPh sb="5" eb="7">
      <t>マンエン</t>
    </rPh>
    <phoneticPr fontId="15"/>
  </si>
  <si>
    <t>2.0％
(補助　1.8％）</t>
    <rPh sb="6" eb="8">
      <t>ホジョ</t>
    </rPh>
    <phoneticPr fontId="15"/>
  </si>
  <si>
    <t>2.0％
(補助　1.0％）</t>
    <rPh sb="6" eb="8">
      <t>ホジョ</t>
    </rPh>
    <phoneticPr fontId="15"/>
  </si>
  <si>
    <t>年末短期運転
資金</t>
    <rPh sb="0" eb="2">
      <t>ネンマツ</t>
    </rPh>
    <rPh sb="2" eb="4">
      <t>タンキ</t>
    </rPh>
    <rPh sb="4" eb="6">
      <t>ウンテン</t>
    </rPh>
    <rPh sb="7" eb="9">
      <t>シキン</t>
    </rPh>
    <phoneticPr fontId="15"/>
  </si>
  <si>
    <t>平成24年</t>
    <rPh sb="0" eb="2">
      <t>ヘイセイ</t>
    </rPh>
    <rPh sb="4" eb="5">
      <t>ネン</t>
    </rPh>
    <phoneticPr fontId="15"/>
  </si>
  <si>
    <t xml:space="preserve">             各年度中</t>
    <phoneticPr fontId="15"/>
  </si>
  <si>
    <t>面積(㎡)</t>
    <phoneticPr fontId="15"/>
  </si>
  <si>
    <t>6732.02の10分の1</t>
    <phoneticPr fontId="15"/>
  </si>
  <si>
    <t>チャレンジ（旧創業）支援資金</t>
    <rPh sb="6" eb="7">
      <t>キュウ</t>
    </rPh>
    <rPh sb="7" eb="9">
      <t>ソウギョウ</t>
    </rPh>
    <rPh sb="10" eb="12">
      <t>シエン</t>
    </rPh>
    <rPh sb="12" eb="14">
      <t>シキン</t>
    </rPh>
    <phoneticPr fontId="15"/>
  </si>
  <si>
    <t>面積(㎡)</t>
    <phoneticPr fontId="15"/>
  </si>
  <si>
    <t>平成17年</t>
    <rPh sb="0" eb="2">
      <t>ヘイセイ</t>
    </rPh>
    <rPh sb="4" eb="5">
      <t>ネン</t>
    </rPh>
    <phoneticPr fontId="15"/>
  </si>
  <si>
    <t>10～19人</t>
    <phoneticPr fontId="15"/>
  </si>
  <si>
    <t>20～29人</t>
    <phoneticPr fontId="15"/>
  </si>
  <si>
    <t>30～49人</t>
    <phoneticPr fontId="15"/>
  </si>
  <si>
    <t>50～99人</t>
    <phoneticPr fontId="15"/>
  </si>
  <si>
    <t>100～299人</t>
    <phoneticPr fontId="15"/>
  </si>
  <si>
    <t>300～499人</t>
    <phoneticPr fontId="15"/>
  </si>
  <si>
    <t>製造業</t>
    <phoneticPr fontId="15"/>
  </si>
  <si>
    <t>（注）1 製造品出荷額等は、100万円未満四捨五入のため内訳の合計は必ずしも総数と一致しない。</t>
    <phoneticPr fontId="15"/>
  </si>
  <si>
    <t>（注）2 統計表中の[X]は、秘匿数値である。（該等工場数が2以下の場合、その内容数値を秘匿とした。）</t>
    <phoneticPr fontId="15"/>
  </si>
  <si>
    <t>（注）3　統計表中の[X]は秘匿数値である。（該当商店数が2以下の場合、その内容数値を秘匿とした。）</t>
    <rPh sb="1" eb="2">
      <t>チュウ</t>
    </rPh>
    <rPh sb="5" eb="7">
      <t>トウケイ</t>
    </rPh>
    <rPh sb="7" eb="9">
      <t>ヒョウチュウ</t>
    </rPh>
    <rPh sb="14" eb="16">
      <t>ヒトク</t>
    </rPh>
    <rPh sb="16" eb="18">
      <t>スウチ</t>
    </rPh>
    <rPh sb="23" eb="25">
      <t>ガイトウ</t>
    </rPh>
    <rPh sb="25" eb="27">
      <t>ショウテン</t>
    </rPh>
    <rPh sb="27" eb="28">
      <t>スウ</t>
    </rPh>
    <rPh sb="30" eb="32">
      <t>イカ</t>
    </rPh>
    <rPh sb="33" eb="35">
      <t>バアイ</t>
    </rPh>
    <rPh sb="38" eb="40">
      <t>ナイヨウ</t>
    </rPh>
    <rPh sb="40" eb="42">
      <t>スウチ</t>
    </rPh>
    <rPh sb="43" eb="45">
      <t>ヒトク</t>
    </rPh>
    <phoneticPr fontId="15"/>
  </si>
  <si>
    <t>単位:件</t>
    <phoneticPr fontId="15"/>
  </si>
  <si>
    <t>所管課</t>
    <rPh sb="0" eb="2">
      <t>ショカン</t>
    </rPh>
    <rPh sb="2" eb="3">
      <t>カ</t>
    </rPh>
    <phoneticPr fontId="15"/>
  </si>
  <si>
    <t>タイトル</t>
    <phoneticPr fontId="15"/>
  </si>
  <si>
    <t>注記</t>
    <rPh sb="0" eb="1">
      <t>チュウ</t>
    </rPh>
    <rPh sb="1" eb="2">
      <t>キ</t>
    </rPh>
    <phoneticPr fontId="15"/>
  </si>
  <si>
    <t>税務課</t>
    <rPh sb="0" eb="2">
      <t>ゼイム</t>
    </rPh>
    <rPh sb="2" eb="3">
      <t>カ</t>
    </rPh>
    <phoneticPr fontId="15"/>
  </si>
  <si>
    <t>会計管理室</t>
    <rPh sb="0" eb="2">
      <t>カイケイ</t>
    </rPh>
    <rPh sb="2" eb="5">
      <t>カンリシツ</t>
    </rPh>
    <phoneticPr fontId="15"/>
  </si>
  <si>
    <t>《消費者相談内訳》</t>
    <rPh sb="1" eb="4">
      <t>ショウヒシャ</t>
    </rPh>
    <rPh sb="4" eb="6">
      <t>ソウダン</t>
    </rPh>
    <rPh sb="6" eb="8">
      <t>ウチワケ</t>
    </rPh>
    <phoneticPr fontId="15"/>
  </si>
  <si>
    <t>5年以内
(据置6か月以内を含む）</t>
    <rPh sb="1" eb="2">
      <t>ネン</t>
    </rPh>
    <rPh sb="2" eb="4">
      <t>イナイ</t>
    </rPh>
    <rPh sb="6" eb="8">
      <t>スエオキ</t>
    </rPh>
    <rPh sb="10" eb="11">
      <t>ゲツ</t>
    </rPh>
    <rPh sb="11" eb="13">
      <t>イナイ</t>
    </rPh>
    <rPh sb="14" eb="15">
      <t>フク</t>
    </rPh>
    <phoneticPr fontId="15"/>
  </si>
  <si>
    <t>9年以内                                                                                                                                              (据置12か月以内を含む）</t>
    <rPh sb="1" eb="2">
      <t>ネン</t>
    </rPh>
    <rPh sb="2" eb="4">
      <t>イナイ</t>
    </rPh>
    <rPh sb="147" eb="149">
      <t>スエオキ</t>
    </rPh>
    <rPh sb="152" eb="153">
      <t>ゲツ</t>
    </rPh>
    <rPh sb="156" eb="157">
      <t>フク</t>
    </rPh>
    <phoneticPr fontId="15"/>
  </si>
  <si>
    <t>9年以内
(据置12か月以内を含む）</t>
    <rPh sb="1" eb="2">
      <t>ネン</t>
    </rPh>
    <rPh sb="2" eb="4">
      <t>イナイ</t>
    </rPh>
    <rPh sb="6" eb="8">
      <t>スエオキ</t>
    </rPh>
    <rPh sb="11" eb="12">
      <t>ゲツ</t>
    </rPh>
    <rPh sb="15" eb="16">
      <t>フク</t>
    </rPh>
    <phoneticPr fontId="15"/>
  </si>
  <si>
    <t>9年以内
（据置12か月以内を含む）</t>
    <rPh sb="1" eb="2">
      <t>ネン</t>
    </rPh>
    <rPh sb="2" eb="4">
      <t>イナイ</t>
    </rPh>
    <rPh sb="6" eb="8">
      <t>スエオキ</t>
    </rPh>
    <rPh sb="11" eb="12">
      <t>ツキ</t>
    </rPh>
    <rPh sb="15" eb="16">
      <t>フク</t>
    </rPh>
    <phoneticPr fontId="15"/>
  </si>
  <si>
    <t>10年以内
(据置12か月以内を含む）</t>
    <rPh sb="2" eb="3">
      <t>ネン</t>
    </rPh>
    <rPh sb="3" eb="5">
      <t>イナイ</t>
    </rPh>
    <rPh sb="7" eb="9">
      <t>スエオキ</t>
    </rPh>
    <rPh sb="12" eb="13">
      <t>ゲツ</t>
    </rPh>
    <rPh sb="16" eb="17">
      <t>フク</t>
    </rPh>
    <phoneticPr fontId="15"/>
  </si>
  <si>
    <t>金融・保険サービス</t>
    <rPh sb="0" eb="2">
      <t>キンユウ</t>
    </rPh>
    <rPh sb="3" eb="5">
      <t>ホケン</t>
    </rPh>
    <phoneticPr fontId="15"/>
  </si>
  <si>
    <t>平成24年</t>
    <rPh sb="4" eb="5">
      <t>ネン</t>
    </rPh>
    <phoneticPr fontId="15"/>
  </si>
  <si>
    <t>-</t>
  </si>
  <si>
    <t>平成27年</t>
    <rPh sb="0" eb="2">
      <t>ヘイセイ</t>
    </rPh>
    <rPh sb="4" eb="5">
      <t>ネン</t>
    </rPh>
    <phoneticPr fontId="15"/>
  </si>
  <si>
    <t>事業所数（か所）</t>
    <phoneticPr fontId="15"/>
  </si>
  <si>
    <t>従業者数（人）</t>
    <rPh sb="0" eb="3">
      <t>ジュウギョウシャ</t>
    </rPh>
    <rPh sb="3" eb="4">
      <t>スウ</t>
    </rPh>
    <rPh sb="5" eb="6">
      <t>ヒト</t>
    </rPh>
    <phoneticPr fontId="15"/>
  </si>
  <si>
    <t>平成26年</t>
    <rPh sb="0" eb="2">
      <t>ヘイセイ</t>
    </rPh>
    <rPh sb="4" eb="5">
      <t>ネン</t>
    </rPh>
    <phoneticPr fontId="15"/>
  </si>
  <si>
    <t>タイトル</t>
  </si>
  <si>
    <t>卸売業，小売業　</t>
    <rPh sb="1" eb="2">
      <t>ウ</t>
    </rPh>
    <rPh sb="2" eb="3">
      <t>ギョウ</t>
    </rPh>
    <rPh sb="6" eb="7">
      <t>ギョウ</t>
    </rPh>
    <phoneticPr fontId="15"/>
  </si>
  <si>
    <t>情報通信業　</t>
    <rPh sb="0" eb="2">
      <t>ジョウホウ</t>
    </rPh>
    <rPh sb="2" eb="4">
      <t>ツウシン</t>
    </rPh>
    <rPh sb="4" eb="5">
      <t>ギョウ</t>
    </rPh>
    <phoneticPr fontId="15"/>
  </si>
  <si>
    <t>教育、学習支援業　</t>
    <rPh sb="0" eb="2">
      <t>キョウイク</t>
    </rPh>
    <rPh sb="3" eb="5">
      <t>ガクシュウ</t>
    </rPh>
    <rPh sb="5" eb="7">
      <t>シエン</t>
    </rPh>
    <rPh sb="7" eb="8">
      <t>ワザ</t>
    </rPh>
    <phoneticPr fontId="15"/>
  </si>
  <si>
    <t>医療、福祉　</t>
    <rPh sb="0" eb="2">
      <t>イリョウ</t>
    </rPh>
    <rPh sb="3" eb="5">
      <t>フクシ</t>
    </rPh>
    <phoneticPr fontId="15"/>
  </si>
  <si>
    <t>複合サービス事業　</t>
    <rPh sb="0" eb="2">
      <t>フクゴウ</t>
    </rPh>
    <rPh sb="6" eb="7">
      <t>コト</t>
    </rPh>
    <rPh sb="7" eb="8">
      <t>ギョウ</t>
    </rPh>
    <phoneticPr fontId="15"/>
  </si>
  <si>
    <t>家具・装備品製造業</t>
    <rPh sb="6" eb="9">
      <t>セイゾウギョウ</t>
    </rPh>
    <phoneticPr fontId="15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</si>
  <si>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5"/>
  </si>
  <si>
    <t>石油製品・石炭製品製造業</t>
    <rPh sb="5" eb="7">
      <t>セキタン</t>
    </rPh>
    <rPh sb="7" eb="9">
      <t>セイヒン</t>
    </rPh>
    <rPh sb="9" eb="12">
      <t>セイゾウギョウ</t>
    </rPh>
    <phoneticPr fontId="15"/>
  </si>
  <si>
    <t>プラスチック製品製造業</t>
    <rPh sb="8" eb="11">
      <t>セイゾウギョウ</t>
    </rPh>
    <phoneticPr fontId="15"/>
  </si>
  <si>
    <t>ゴム製品製造業</t>
    <rPh sb="4" eb="7">
      <t>セイゾウギョウ</t>
    </rPh>
    <phoneticPr fontId="15"/>
  </si>
  <si>
    <t>なめし革・同製品､毛皮製造業</t>
    <rPh sb="9" eb="11">
      <t>ケガワ</t>
    </rPh>
    <phoneticPr fontId="15"/>
  </si>
  <si>
    <t>非鉄金属製造業</t>
    <phoneticPr fontId="15"/>
  </si>
  <si>
    <t>金属製品製造業</t>
    <phoneticPr fontId="15"/>
  </si>
  <si>
    <t>（注）3 従業者4人以上の事業所を調査対象としている。</t>
    <rPh sb="5" eb="8">
      <t>ジュウギョウシャ</t>
    </rPh>
    <rPh sb="9" eb="12">
      <t>ニンイジョウ</t>
    </rPh>
    <rPh sb="13" eb="16">
      <t>ジギョウショ</t>
    </rPh>
    <rPh sb="17" eb="19">
      <t>チョウサ</t>
    </rPh>
    <rPh sb="19" eb="21">
      <t>タイショウ</t>
    </rPh>
    <phoneticPr fontId="15"/>
  </si>
  <si>
    <t>その他</t>
    <phoneticPr fontId="15"/>
  </si>
  <si>
    <t>輸送用機械器具製造業</t>
    <phoneticPr fontId="1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</si>
  <si>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phoneticPr fontId="15"/>
  </si>
  <si>
    <t>電気機械器具製造業</t>
    <phoneticPr fontId="15"/>
  </si>
  <si>
    <t>化学工業</t>
  </si>
  <si>
    <t>繊維工業</t>
  </si>
  <si>
    <t>木材・木製品製造業</t>
    <rPh sb="6" eb="9">
      <t>セイゾウギョウ</t>
    </rPh>
    <phoneticPr fontId="15"/>
  </si>
  <si>
    <t>パルプ・紙・紙加工品製造業</t>
    <rPh sb="10" eb="13">
      <t>セイゾウギョウ</t>
    </rPh>
    <phoneticPr fontId="15"/>
  </si>
  <si>
    <t>はん用機械器具製造業</t>
    <rPh sb="2" eb="3">
      <t>ヨウ</t>
    </rPh>
    <rPh sb="3" eb="5">
      <t>キカイ</t>
    </rPh>
    <rPh sb="5" eb="7">
      <t>キグ</t>
    </rPh>
    <phoneticPr fontId="15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</si>
  <si>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phoneticPr fontId="15"/>
  </si>
  <si>
    <t>業務用機械器具製造業</t>
    <rPh sb="0" eb="3">
      <t>ギョウムヨウ</t>
    </rPh>
    <rPh sb="3" eb="5">
      <t>キカイ</t>
    </rPh>
    <rPh sb="5" eb="7">
      <t>キグ</t>
    </rPh>
    <phoneticPr fontId="15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</si>
  <si>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phoneticPr fontId="15"/>
  </si>
  <si>
    <t>製造品出荷額等（百万円）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rPh sb="8" eb="9">
      <t>ヒャク</t>
    </rPh>
    <rPh sb="9" eb="10">
      <t>マン</t>
    </rPh>
    <rPh sb="10" eb="11">
      <t>エン</t>
    </rPh>
    <phoneticPr fontId="15"/>
  </si>
  <si>
    <t>製造品出荷額等(百万円)</t>
    <rPh sb="8" eb="9">
      <t>ヒャク</t>
    </rPh>
    <phoneticPr fontId="15"/>
  </si>
  <si>
    <t>（注）2 統計表中の[X]は秘匿数字である。（当該工場数が２以下の場合、その内容数値を秘匿とした。）</t>
    <rPh sb="5" eb="8">
      <t>トウケイヒョウ</t>
    </rPh>
    <rPh sb="8" eb="9">
      <t>チュウ</t>
    </rPh>
    <rPh sb="23" eb="25">
      <t>トウガイ</t>
    </rPh>
    <rPh sb="25" eb="27">
      <t>コウジョウ</t>
    </rPh>
    <rPh sb="27" eb="28">
      <t>スウ</t>
    </rPh>
    <rPh sb="30" eb="32">
      <t>イカ</t>
    </rPh>
    <rPh sb="33" eb="35">
      <t>バアイ</t>
    </rPh>
    <rPh sb="38" eb="40">
      <t>ナイヨウ</t>
    </rPh>
    <rPh sb="40" eb="42">
      <t>スウチ</t>
    </rPh>
    <rPh sb="43" eb="45">
      <t>ヒトク</t>
    </rPh>
    <phoneticPr fontId="15"/>
  </si>
  <si>
    <t>商　店　数　（箇所）</t>
    <rPh sb="0" eb="1">
      <t>ショウ</t>
    </rPh>
    <rPh sb="2" eb="3">
      <t>ミセ</t>
    </rPh>
    <rPh sb="4" eb="5">
      <t>カズ</t>
    </rPh>
    <rPh sb="7" eb="9">
      <t>カショ</t>
    </rPh>
    <phoneticPr fontId="15"/>
  </si>
  <si>
    <t>従　業　者　数　（人）</t>
    <rPh sb="0" eb="1">
      <t>ジュウ</t>
    </rPh>
    <rPh sb="2" eb="3">
      <t>ギョウ</t>
    </rPh>
    <rPh sb="4" eb="5">
      <t>モノ</t>
    </rPh>
    <rPh sb="6" eb="7">
      <t>スウ</t>
    </rPh>
    <rPh sb="9" eb="10">
      <t>ニン</t>
    </rPh>
    <phoneticPr fontId="15"/>
  </si>
  <si>
    <t>販　売　額　（単位：百万円）</t>
    <rPh sb="0" eb="1">
      <t>ハン</t>
    </rPh>
    <rPh sb="2" eb="3">
      <t>バイ</t>
    </rPh>
    <rPh sb="4" eb="5">
      <t>ガク</t>
    </rPh>
    <rPh sb="7" eb="9">
      <t>タンイ</t>
    </rPh>
    <rPh sb="10" eb="13">
      <t>ヒャクマンエン</t>
    </rPh>
    <phoneticPr fontId="15"/>
  </si>
  <si>
    <t>飲料・たばこ・飼料製造業</t>
    <rPh sb="7" eb="9">
      <t>シリョウ</t>
    </rPh>
    <rPh sb="9" eb="12">
      <t>セイゾウギョウ</t>
    </rPh>
    <phoneticPr fontId="15"/>
  </si>
  <si>
    <t>窯業・土石製品製造業</t>
    <phoneticPr fontId="15"/>
  </si>
  <si>
    <t>産業振興課</t>
    <rPh sb="0" eb="2">
      <t>サンギョウ</t>
    </rPh>
    <rPh sb="2" eb="4">
      <t>シンコウ</t>
    </rPh>
    <rPh sb="4" eb="5">
      <t>カ</t>
    </rPh>
    <phoneticPr fontId="15"/>
  </si>
  <si>
    <t>経営支援課</t>
    <rPh sb="0" eb="2">
      <t>ケイエイ</t>
    </rPh>
    <rPh sb="2" eb="4">
      <t>シエン</t>
    </rPh>
    <rPh sb="4" eb="5">
      <t>カ</t>
    </rPh>
    <phoneticPr fontId="15"/>
  </si>
  <si>
    <t>産業振興課</t>
    <rPh sb="0" eb="2">
      <t>サンギョウ</t>
    </rPh>
    <rPh sb="2" eb="5">
      <t>シンコウカ</t>
    </rPh>
    <phoneticPr fontId="15"/>
  </si>
  <si>
    <t xml:space="preserve">  　</t>
    <phoneticPr fontId="15"/>
  </si>
  <si>
    <t>　　</t>
    <phoneticPr fontId="15"/>
  </si>
  <si>
    <t>（注）5　平成26年の調査のうち、内訳（産業小分類）ごとの販売額は経済産業省の平成26年商業統計より引用した。</t>
    <rPh sb="1" eb="2">
      <t>チュウ</t>
    </rPh>
    <rPh sb="5" eb="7">
      <t>ヘイセイ</t>
    </rPh>
    <rPh sb="9" eb="10">
      <t>ネン</t>
    </rPh>
    <rPh sb="11" eb="13">
      <t>チョウサ</t>
    </rPh>
    <rPh sb="17" eb="19">
      <t>ウチワケ</t>
    </rPh>
    <rPh sb="20" eb="22">
      <t>サンギョウ</t>
    </rPh>
    <rPh sb="22" eb="25">
      <t>ショウブンルイ</t>
    </rPh>
    <rPh sb="29" eb="31">
      <t>ハンバイ</t>
    </rPh>
    <rPh sb="31" eb="32">
      <t>ガク</t>
    </rPh>
    <rPh sb="33" eb="35">
      <t>ケイザイ</t>
    </rPh>
    <rPh sb="35" eb="38">
      <t>サンギョウショウ</t>
    </rPh>
    <rPh sb="39" eb="41">
      <t>ヘイセイ</t>
    </rPh>
    <rPh sb="43" eb="44">
      <t>ネン</t>
    </rPh>
    <rPh sb="44" eb="46">
      <t>ショウギョウ</t>
    </rPh>
    <rPh sb="46" eb="48">
      <t>トウケイ</t>
    </rPh>
    <rPh sb="50" eb="52">
      <t>インヨウ</t>
    </rPh>
    <phoneticPr fontId="15"/>
  </si>
  <si>
    <t>平成28年</t>
    <rPh sb="0" eb="2">
      <t>ヘイセイ</t>
    </rPh>
    <rPh sb="4" eb="5">
      <t>ネン</t>
    </rPh>
    <phoneticPr fontId="15"/>
  </si>
  <si>
    <t>(X）</t>
  </si>
  <si>
    <t>(X)</t>
  </si>
  <si>
    <t>（注）1 製造品出荷額等は、100万円未満を四捨五入した数値であるため、内訳の合計は必ずしも総数と一致しない。</t>
    <rPh sb="28" eb="30">
      <t>スウチ</t>
    </rPh>
    <rPh sb="36" eb="38">
      <t>ウチワケ</t>
    </rPh>
    <rPh sb="39" eb="41">
      <t>ゴウケイ</t>
    </rPh>
    <rPh sb="42" eb="43">
      <t>カナラ</t>
    </rPh>
    <rPh sb="46" eb="48">
      <t>ソウスウ</t>
    </rPh>
    <rPh sb="49" eb="51">
      <t>イッチ</t>
    </rPh>
    <phoneticPr fontId="15"/>
  </si>
  <si>
    <t>相談内容</t>
    <rPh sb="0" eb="2">
      <t>ソウダン</t>
    </rPh>
    <rPh sb="2" eb="4">
      <t>ナイヨウ</t>
    </rPh>
    <phoneticPr fontId="15"/>
  </si>
  <si>
    <t>計</t>
    <rPh sb="0" eb="1">
      <t>ケイ</t>
    </rPh>
    <phoneticPr fontId="15"/>
  </si>
  <si>
    <t>経営相談</t>
    <rPh sb="0" eb="2">
      <t>ケイエイ</t>
    </rPh>
    <rPh sb="2" eb="4">
      <t>ソウダン</t>
    </rPh>
    <phoneticPr fontId="15"/>
  </si>
  <si>
    <t>現況調査</t>
    <rPh sb="0" eb="2">
      <t>ゲンキョウ</t>
    </rPh>
    <rPh sb="2" eb="4">
      <t>チョウサ</t>
    </rPh>
    <phoneticPr fontId="15"/>
  </si>
  <si>
    <t>受発注関連</t>
    <rPh sb="0" eb="3">
      <t>ジュハッチュウ</t>
    </rPh>
    <rPh sb="3" eb="5">
      <t>カンレン</t>
    </rPh>
    <phoneticPr fontId="15"/>
  </si>
  <si>
    <t>販路開拓</t>
    <rPh sb="0" eb="2">
      <t>ハンロ</t>
    </rPh>
    <rPh sb="2" eb="4">
      <t>カイタク</t>
    </rPh>
    <phoneticPr fontId="15"/>
  </si>
  <si>
    <t>情報提供</t>
    <rPh sb="0" eb="2">
      <t>ジョウホウ</t>
    </rPh>
    <rPh sb="2" eb="4">
      <t>テイキョウ</t>
    </rPh>
    <phoneticPr fontId="15"/>
  </si>
  <si>
    <t>産学官連携</t>
    <rPh sb="0" eb="3">
      <t>サンガクカン</t>
    </rPh>
    <rPh sb="3" eb="5">
      <t>レンケイ</t>
    </rPh>
    <phoneticPr fontId="15"/>
  </si>
  <si>
    <t>ＩＴ関連</t>
    <rPh sb="2" eb="4">
      <t>カンレン</t>
    </rPh>
    <phoneticPr fontId="15"/>
  </si>
  <si>
    <t>調査</t>
    <rPh sb="0" eb="2">
      <t>チョウサ</t>
    </rPh>
    <phoneticPr fontId="15"/>
  </si>
  <si>
    <t>指導（操作講習）</t>
    <rPh sb="0" eb="2">
      <t>シドウ</t>
    </rPh>
    <rPh sb="3" eb="5">
      <t>ソウサ</t>
    </rPh>
    <rPh sb="5" eb="7">
      <t>コウシュウ</t>
    </rPh>
    <phoneticPr fontId="15"/>
  </si>
  <si>
    <t>加工</t>
    <rPh sb="0" eb="2">
      <t>カコウ</t>
    </rPh>
    <phoneticPr fontId="15"/>
  </si>
  <si>
    <t>計測相談</t>
    <rPh sb="0" eb="2">
      <t>ケイソク</t>
    </rPh>
    <rPh sb="2" eb="4">
      <t>ソウダン</t>
    </rPh>
    <phoneticPr fontId="15"/>
  </si>
  <si>
    <t>電機関連</t>
    <rPh sb="0" eb="2">
      <t>デンキ</t>
    </rPh>
    <rPh sb="2" eb="4">
      <t>カンレン</t>
    </rPh>
    <phoneticPr fontId="15"/>
  </si>
  <si>
    <t>設計・製図</t>
    <rPh sb="0" eb="2">
      <t>セッケイ</t>
    </rPh>
    <rPh sb="3" eb="5">
      <t>セイズ</t>
    </rPh>
    <phoneticPr fontId="15"/>
  </si>
  <si>
    <t>CAD/CAM関連</t>
    <rPh sb="7" eb="9">
      <t>カンレン</t>
    </rPh>
    <phoneticPr fontId="15"/>
  </si>
  <si>
    <t>機器名</t>
    <rPh sb="0" eb="2">
      <t>キキ</t>
    </rPh>
    <rPh sb="2" eb="3">
      <t>メイ</t>
    </rPh>
    <phoneticPr fontId="15"/>
  </si>
  <si>
    <t>三次元測定機</t>
    <rPh sb="0" eb="3">
      <t>サンジゲン</t>
    </rPh>
    <rPh sb="3" eb="5">
      <t>ソクテイ</t>
    </rPh>
    <rPh sb="5" eb="6">
      <t>キ</t>
    </rPh>
    <phoneticPr fontId="15"/>
  </si>
  <si>
    <t>表面粗さ測定器</t>
    <rPh sb="0" eb="2">
      <t>ヒョウメン</t>
    </rPh>
    <rPh sb="2" eb="3">
      <t>アラ</t>
    </rPh>
    <rPh sb="4" eb="6">
      <t>ソクテイ</t>
    </rPh>
    <rPh sb="6" eb="7">
      <t>キ</t>
    </rPh>
    <phoneticPr fontId="15"/>
  </si>
  <si>
    <t>蛍光Ｘ線分析装置</t>
    <rPh sb="0" eb="2">
      <t>ケイコウ</t>
    </rPh>
    <rPh sb="3" eb="4">
      <t>セン</t>
    </rPh>
    <rPh sb="4" eb="6">
      <t>ブンセキ</t>
    </rPh>
    <rPh sb="6" eb="8">
      <t>ソウチ</t>
    </rPh>
    <phoneticPr fontId="15"/>
  </si>
  <si>
    <t>測定顕微鏡</t>
    <rPh sb="0" eb="2">
      <t>ソクテイ</t>
    </rPh>
    <rPh sb="2" eb="5">
      <t>ケンビキョウ</t>
    </rPh>
    <phoneticPr fontId="15"/>
  </si>
  <si>
    <t>ロックウェル硬度計</t>
    <rPh sb="6" eb="9">
      <t>コウドケイ</t>
    </rPh>
    <phoneticPr fontId="15"/>
  </si>
  <si>
    <t>マイクロビッカース硬度計</t>
    <rPh sb="9" eb="12">
      <t>コウドケイ</t>
    </rPh>
    <phoneticPr fontId="15"/>
  </si>
  <si>
    <t>開設年月日</t>
    <rPh sb="0" eb="2">
      <t>カイセツ</t>
    </rPh>
    <rPh sb="2" eb="5">
      <t>ネンガッピ</t>
    </rPh>
    <phoneticPr fontId="15"/>
  </si>
  <si>
    <t>就職支援コーナーすみだ</t>
    <rPh sb="0" eb="2">
      <t>シュウショク</t>
    </rPh>
    <rPh sb="2" eb="4">
      <t>シエン</t>
    </rPh>
    <phoneticPr fontId="15"/>
  </si>
  <si>
    <t>平成16年4月12日</t>
    <rPh sb="0" eb="2">
      <t>ヘイセイ</t>
    </rPh>
    <rPh sb="4" eb="5">
      <t>ネン</t>
    </rPh>
    <rPh sb="6" eb="7">
      <t>ガツ</t>
    </rPh>
    <rPh sb="9" eb="10">
      <t>ニチ</t>
    </rPh>
    <phoneticPr fontId="15"/>
  </si>
  <si>
    <t>新規求職者数</t>
    <rPh sb="0" eb="2">
      <t>シンキ</t>
    </rPh>
    <rPh sb="2" eb="4">
      <t>キュウショク</t>
    </rPh>
    <rPh sb="4" eb="5">
      <t>シャ</t>
    </rPh>
    <rPh sb="5" eb="6">
      <t>スウ</t>
    </rPh>
    <phoneticPr fontId="15"/>
  </si>
  <si>
    <t>紹介者数</t>
    <rPh sb="0" eb="3">
      <t>ショウカイシャ</t>
    </rPh>
    <rPh sb="3" eb="4">
      <t>スウ</t>
    </rPh>
    <phoneticPr fontId="15"/>
  </si>
  <si>
    <t>就職者数</t>
    <rPh sb="0" eb="2">
      <t>シュウショク</t>
    </rPh>
    <rPh sb="2" eb="3">
      <t>シャ</t>
    </rPh>
    <rPh sb="3" eb="4">
      <t>スウ</t>
    </rPh>
    <phoneticPr fontId="15"/>
  </si>
  <si>
    <t>求人票閲覧者数</t>
    <rPh sb="0" eb="3">
      <t>キュウジンヒョウ</t>
    </rPh>
    <rPh sb="3" eb="5">
      <t>エツラン</t>
    </rPh>
    <rPh sb="5" eb="6">
      <t>シャ</t>
    </rPh>
    <rPh sb="6" eb="7">
      <t>スウ</t>
    </rPh>
    <phoneticPr fontId="15"/>
  </si>
  <si>
    <t>検索機利用者数</t>
    <rPh sb="0" eb="2">
      <t>ケンサク</t>
    </rPh>
    <rPh sb="2" eb="3">
      <t>キ</t>
    </rPh>
    <rPh sb="3" eb="6">
      <t>リヨウシャ</t>
    </rPh>
    <rPh sb="6" eb="7">
      <t>スウ</t>
    </rPh>
    <phoneticPr fontId="15"/>
  </si>
  <si>
    <t>来所者数</t>
    <rPh sb="0" eb="2">
      <t>ライショ</t>
    </rPh>
    <rPh sb="2" eb="3">
      <t>シャ</t>
    </rPh>
    <rPh sb="3" eb="4">
      <t>スウ</t>
    </rPh>
    <phoneticPr fontId="15"/>
  </si>
  <si>
    <t>個別相談利用者数</t>
    <rPh sb="0" eb="2">
      <t>コベツ</t>
    </rPh>
    <rPh sb="2" eb="4">
      <t>ソウダン</t>
    </rPh>
    <rPh sb="4" eb="6">
      <t>リヨウ</t>
    </rPh>
    <rPh sb="6" eb="7">
      <t>シャ</t>
    </rPh>
    <rPh sb="7" eb="8">
      <t>スウ</t>
    </rPh>
    <phoneticPr fontId="15"/>
  </si>
  <si>
    <t>（注）4　平成6年以降の数値は卸売業・小売業のものであり、飲食店は含まれていない。また調査では、販売額を一万円単位</t>
    <rPh sb="1" eb="2">
      <t>チュウ</t>
    </rPh>
    <rPh sb="5" eb="7">
      <t>ヘイセイ</t>
    </rPh>
    <rPh sb="9" eb="11">
      <t>イコウ</t>
    </rPh>
    <rPh sb="12" eb="14">
      <t>スウチ</t>
    </rPh>
    <phoneticPr fontId="15"/>
  </si>
  <si>
    <t>　　　　　で集計したが、百万円単位（10万円以下四捨五入）で表示したため、総額と内訳額は一致しない。</t>
    <rPh sb="6" eb="8">
      <t>シュウケイ</t>
    </rPh>
    <phoneticPr fontId="15"/>
  </si>
  <si>
    <t>令和元年度</t>
    <rPh sb="0" eb="2">
      <t>レイワ</t>
    </rPh>
    <rPh sb="2" eb="4">
      <t>ガンネン</t>
    </rPh>
    <rPh sb="4" eb="5">
      <t>ド</t>
    </rPh>
    <phoneticPr fontId="15"/>
  </si>
  <si>
    <t>令和２年</t>
    <rPh sb="0" eb="2">
      <t>レイワ</t>
    </rPh>
    <rPh sb="3" eb="4">
      <t>ネン</t>
    </rPh>
    <phoneticPr fontId="15"/>
  </si>
  <si>
    <t>令和元年度</t>
    <rPh sb="0" eb="2">
      <t>レイワ</t>
    </rPh>
    <rPh sb="2" eb="3">
      <t>ガン</t>
    </rPh>
    <rPh sb="3" eb="4">
      <t>ネン</t>
    </rPh>
    <phoneticPr fontId="15"/>
  </si>
  <si>
    <t>区内</t>
  </si>
  <si>
    <t>区外</t>
  </si>
  <si>
    <t>展示室</t>
    <phoneticPr fontId="15"/>
  </si>
  <si>
    <t>指定管理者　　　
株式会社    　　　  丸井　　　　　　　　　（令和元年度より）　　　　　　　　　</t>
    <rPh sb="0" eb="2">
      <t>シテイ</t>
    </rPh>
    <rPh sb="2" eb="5">
      <t>カンリシャ</t>
    </rPh>
    <rPh sb="9" eb="11">
      <t>カブシキ</t>
    </rPh>
    <rPh sb="11" eb="13">
      <t>カイシャ</t>
    </rPh>
    <rPh sb="22" eb="24">
      <t>マルイ</t>
    </rPh>
    <rPh sb="34" eb="36">
      <t>レイワ</t>
    </rPh>
    <rPh sb="36" eb="38">
      <t>ガンネン</t>
    </rPh>
    <rPh sb="38" eb="39">
      <t>ド</t>
    </rPh>
    <phoneticPr fontId="15"/>
  </si>
  <si>
    <t>令和2年度</t>
    <rPh sb="0" eb="2">
      <t>レイワ</t>
    </rPh>
    <rPh sb="3" eb="5">
      <t>ネンド</t>
    </rPh>
    <rPh sb="4" eb="5">
      <t>ド</t>
    </rPh>
    <phoneticPr fontId="15"/>
  </si>
  <si>
    <t>令和３年</t>
    <rPh sb="0" eb="2">
      <t>レイワ</t>
    </rPh>
    <rPh sb="3" eb="4">
      <t>ネン</t>
    </rPh>
    <phoneticPr fontId="15"/>
  </si>
  <si>
    <t>令和２年度</t>
    <rPh sb="0" eb="2">
      <t>レイワ</t>
    </rPh>
    <rPh sb="3" eb="5">
      <t>ネンド</t>
    </rPh>
    <rPh sb="4" eb="5">
      <t>ド</t>
    </rPh>
    <phoneticPr fontId="15"/>
  </si>
  <si>
    <t>令和元年度</t>
    <rPh sb="0" eb="2">
      <t>レイワ</t>
    </rPh>
    <rPh sb="2" eb="3">
      <t>ガン</t>
    </rPh>
    <phoneticPr fontId="15"/>
  </si>
  <si>
    <t>令和２年度</t>
    <rPh sb="0" eb="2">
      <t>レイワ</t>
    </rPh>
    <rPh sb="3" eb="4">
      <t>ネン</t>
    </rPh>
    <phoneticPr fontId="15"/>
  </si>
  <si>
    <t>平成30年</t>
    <rPh sb="0" eb="2">
      <t>ヘイセイ</t>
    </rPh>
    <rPh sb="4" eb="5">
      <t>ネン</t>
    </rPh>
    <phoneticPr fontId="15"/>
  </si>
  <si>
    <t>産業振興課</t>
    <rPh sb="0" eb="5">
      <t>サンギョウシンコウカ</t>
    </rPh>
    <phoneticPr fontId="15"/>
  </si>
  <si>
    <t>単位:千円　各年度中</t>
  </si>
  <si>
    <t>商工業融資</t>
  </si>
  <si>
    <t>9年以内                                                                                                                                              (据置12か月以内を含む）</t>
  </si>
  <si>
    <t>2.2％
(補助　2.2％）</t>
  </si>
  <si>
    <t>6年以内
(据置6か月以内を含む）　　　　　　　　　　　　　　　　　　　　　　　　　　　　　　　　　　　　　　　　　　　　　　　　　　　　　　　　　　　　　　　　　　　　　設備のみの場合　　　　　　　　　　　　　　　　　　　　　　　　　　　　　　　　　　　　　　　　　　　　　　　　　　　　　　　　　　　　　　　　　　　　　　　　10年以内　　　　　　　　　　　　　　　　　　　　　　　　　　　　　　　　　　　　　　　　　　　　　　　　　　　　　　　　　　　　　　　　　　　　　　　　(据置12か月以内を含む）　</t>
  </si>
  <si>
    <t>1,000万円</t>
  </si>
  <si>
    <t>5年以内
(据置6か月以内を含む）　　　　　　　　　　　　　　　　　　　　　　　　　　　　　　　　　　　　　　　　　　　　　　　　　　　　　　　　　　　　　　　　　　　　　設備のみの場合　　　　　　　　　　　　　　　　　　　　　　　　　　　　　　　　　　　　　　　　　　　　　　　　　　　　　　　　　　　　　　　　　　　　　　　　9年以内　　　　　　　　　　　　　　　　　　　　　　　　　　　　　　　　　　　　　　　　　　　　　　　　　　　　　　　　　　　　　　　　　　　　　　　　(据置12か月以内を含む）　</t>
  </si>
  <si>
    <t>9年以内　　　　　　　　　　（据置12か月以内を含む）</t>
  </si>
  <si>
    <t>事業承継支援資金</t>
    <rPh sb="0" eb="2">
      <t>ジギョウ</t>
    </rPh>
    <rPh sb="2" eb="4">
      <t>ショウケイ</t>
    </rPh>
    <rPh sb="4" eb="6">
      <t>シエン</t>
    </rPh>
    <rPh sb="6" eb="8">
      <t>シキン</t>
    </rPh>
    <phoneticPr fontId="15"/>
  </si>
  <si>
    <t>押上2－12－7 -215</t>
    <phoneticPr fontId="15"/>
  </si>
  <si>
    <t>1,750万円</t>
    <rPh sb="5" eb="7">
      <t>マンエン</t>
    </rPh>
    <phoneticPr fontId="15"/>
  </si>
  <si>
    <t>令和４年</t>
    <rPh sb="0" eb="2">
      <t>レイワ</t>
    </rPh>
    <rPh sb="3" eb="4">
      <t>ネン</t>
    </rPh>
    <phoneticPr fontId="15"/>
  </si>
  <si>
    <t>令和３年度</t>
    <rPh sb="0" eb="2">
      <t>レイワ</t>
    </rPh>
    <rPh sb="3" eb="5">
      <t>ネンド</t>
    </rPh>
    <rPh sb="4" eb="5">
      <t>ド</t>
    </rPh>
    <phoneticPr fontId="15"/>
  </si>
  <si>
    <t>令和３年度</t>
    <rPh sb="0" eb="2">
      <t>レイワ</t>
    </rPh>
    <rPh sb="3" eb="4">
      <t>ネン</t>
    </rPh>
    <phoneticPr fontId="15"/>
  </si>
  <si>
    <t>単位:円（千円未満四捨五入）</t>
    <rPh sb="5" eb="7">
      <t>センエン</t>
    </rPh>
    <rPh sb="7" eb="9">
      <t>ミマン</t>
    </rPh>
    <rPh sb="9" eb="13">
      <t>シシャゴニュウ</t>
    </rPh>
    <phoneticPr fontId="15"/>
  </si>
  <si>
    <t>納税義務者1人当たり</t>
    <rPh sb="0" eb="2">
      <t>ノウゼイ</t>
    </rPh>
    <rPh sb="2" eb="5">
      <t>ギムシャ</t>
    </rPh>
    <rPh sb="5" eb="7">
      <t>ヒトリ</t>
    </rPh>
    <rPh sb="7" eb="8">
      <t>ア</t>
    </rPh>
    <phoneticPr fontId="15"/>
  </si>
  <si>
    <t>令和3年度</t>
    <rPh sb="0" eb="2">
      <t>レイワ</t>
    </rPh>
    <rPh sb="3" eb="5">
      <t>ネンド</t>
    </rPh>
    <rPh sb="4" eb="5">
      <t>ド</t>
    </rPh>
    <phoneticPr fontId="15"/>
  </si>
  <si>
    <t>４　令和4年度版の行政基礎資料集から「申告者1人当たり」の平均所得を「納税義務者1人当たり」のものに変更し掲載している。</t>
    <rPh sb="2" eb="4">
      <t>レイワ</t>
    </rPh>
    <rPh sb="5" eb="7">
      <t>ネンド</t>
    </rPh>
    <rPh sb="7" eb="8">
      <t>バン</t>
    </rPh>
    <rPh sb="9" eb="11">
      <t>ギョウセイ</t>
    </rPh>
    <rPh sb="11" eb="13">
      <t>キソ</t>
    </rPh>
    <rPh sb="13" eb="15">
      <t>シリョウ</t>
    </rPh>
    <rPh sb="15" eb="16">
      <t>シュウ</t>
    </rPh>
    <rPh sb="19" eb="21">
      <t>シンコク</t>
    </rPh>
    <rPh sb="21" eb="22">
      <t>シャ</t>
    </rPh>
    <rPh sb="23" eb="24">
      <t>ニン</t>
    </rPh>
    <rPh sb="24" eb="25">
      <t>ア</t>
    </rPh>
    <rPh sb="29" eb="31">
      <t>ヘイキン</t>
    </rPh>
    <rPh sb="31" eb="33">
      <t>ショトク</t>
    </rPh>
    <rPh sb="35" eb="37">
      <t>ノウゼイ</t>
    </rPh>
    <rPh sb="37" eb="40">
      <t>ギムシャ</t>
    </rPh>
    <rPh sb="40" eb="42">
      <t>ヒトリ</t>
    </rPh>
    <rPh sb="42" eb="43">
      <t>ア</t>
    </rPh>
    <rPh sb="50" eb="52">
      <t>ヘンコウ</t>
    </rPh>
    <rPh sb="53" eb="55">
      <t>ケイサイ</t>
    </rPh>
    <phoneticPr fontId="15"/>
  </si>
  <si>
    <t>２　納税義務者の平均所得は、総務省による「市町村課税状況等の調」より算出。（非課税者及び均等割のみの課税者は含まない。）</t>
    <rPh sb="2" eb="4">
      <t>ノウゼイ</t>
    </rPh>
    <rPh sb="4" eb="7">
      <t>ギムシャ</t>
    </rPh>
    <rPh sb="8" eb="10">
      <t>ヘイキン</t>
    </rPh>
    <rPh sb="10" eb="12">
      <t>ショトク</t>
    </rPh>
    <rPh sb="14" eb="17">
      <t>ソウムショウ</t>
    </rPh>
    <rPh sb="21" eb="24">
      <t>シチョウソン</t>
    </rPh>
    <rPh sb="24" eb="26">
      <t>カゼイ</t>
    </rPh>
    <rPh sb="26" eb="28">
      <t>ジョウキョウ</t>
    </rPh>
    <rPh sb="28" eb="29">
      <t>トウ</t>
    </rPh>
    <rPh sb="30" eb="31">
      <t>シラ</t>
    </rPh>
    <rPh sb="34" eb="36">
      <t>サンシュツ</t>
    </rPh>
    <rPh sb="38" eb="41">
      <t>ヒカゼイ</t>
    </rPh>
    <rPh sb="41" eb="42">
      <t>シャ</t>
    </rPh>
    <rPh sb="42" eb="43">
      <t>オヨ</t>
    </rPh>
    <rPh sb="44" eb="47">
      <t>キントウワリ</t>
    </rPh>
    <rPh sb="50" eb="52">
      <t>カゼイ</t>
    </rPh>
    <rPh sb="52" eb="53">
      <t>シャ</t>
    </rPh>
    <rPh sb="54" eb="55">
      <t>フク</t>
    </rPh>
    <phoneticPr fontId="15"/>
  </si>
  <si>
    <t>３　人口1人当たりの平均所得は、全申告者の所得の合計を基に算出。（非課税者及び均等割のみの課税者を含む。）</t>
    <rPh sb="2" eb="4">
      <t>ジンコウ</t>
    </rPh>
    <rPh sb="5" eb="6">
      <t>ニン</t>
    </rPh>
    <rPh sb="6" eb="7">
      <t>ア</t>
    </rPh>
    <rPh sb="10" eb="12">
      <t>ヘイキン</t>
    </rPh>
    <rPh sb="12" eb="14">
      <t>ショトク</t>
    </rPh>
    <rPh sb="16" eb="17">
      <t>ゼン</t>
    </rPh>
    <rPh sb="17" eb="20">
      <t>シンコクシャ</t>
    </rPh>
    <rPh sb="21" eb="23">
      <t>ショトク</t>
    </rPh>
    <rPh sb="24" eb="26">
      <t>ゴウケイ</t>
    </rPh>
    <rPh sb="27" eb="28">
      <t>モト</t>
    </rPh>
    <rPh sb="29" eb="31">
      <t>サンシュツ</t>
    </rPh>
    <rPh sb="33" eb="36">
      <t>ヒカゼイ</t>
    </rPh>
    <rPh sb="36" eb="37">
      <t>シャ</t>
    </rPh>
    <rPh sb="37" eb="38">
      <t>オヨ</t>
    </rPh>
    <rPh sb="39" eb="42">
      <t>キントウワリ</t>
    </rPh>
    <rPh sb="45" eb="47">
      <t>カゼイ</t>
    </rPh>
    <rPh sb="47" eb="48">
      <t>シャ</t>
    </rPh>
    <rPh sb="49" eb="50">
      <t>フク</t>
    </rPh>
    <phoneticPr fontId="15"/>
  </si>
  <si>
    <t>7年以内
(据置12か月以内を含む）</t>
  </si>
  <si>
    <t>7年以内　　　　　　　　　　（据置12か月以内を含む）</t>
    <rPh sb="1" eb="2">
      <t>ネン</t>
    </rPh>
    <rPh sb="2" eb="4">
      <t>イナイ</t>
    </rPh>
    <rPh sb="15" eb="17">
      <t>スエオキ</t>
    </rPh>
    <rPh sb="20" eb="21">
      <t>ゲツ</t>
    </rPh>
    <rPh sb="21" eb="23">
      <t>イナイ</t>
    </rPh>
    <rPh sb="24" eb="25">
      <t>フク</t>
    </rPh>
    <phoneticPr fontId="15"/>
  </si>
  <si>
    <t>2.0％
(補助　1.8％）</t>
  </si>
  <si>
    <t>2.0％
(補助　2.0％）</t>
  </si>
  <si>
    <t>ビジネス</t>
  </si>
  <si>
    <t>ものづくり</t>
  </si>
  <si>
    <t>万能試験機100Kｎ</t>
    <rPh sb="0" eb="2">
      <t>バンノウ</t>
    </rPh>
    <rPh sb="2" eb="5">
      <t>シケンキ</t>
    </rPh>
    <phoneticPr fontId="15"/>
  </si>
  <si>
    <t>小型卓上試験機5Kｎ</t>
    <rPh sb="0" eb="2">
      <t>コガタ</t>
    </rPh>
    <rPh sb="2" eb="4">
      <t>タクジョウ</t>
    </rPh>
    <rPh sb="4" eb="7">
      <t>シケンキ</t>
    </rPh>
    <phoneticPr fontId="15"/>
  </si>
  <si>
    <t>マイクロスコープ</t>
  </si>
  <si>
    <t>３Ｄプリンタ</t>
  </si>
  <si>
    <t>就職・仕事カウンセリングルーム</t>
  </si>
  <si>
    <t>単位：人</t>
  </si>
  <si>
    <t>面積(㎡)</t>
  </si>
  <si>
    <t>東墨田会館</t>
  </si>
  <si>
    <t>（注）１　年度は住民税賦課年度（前年の１月１日から１２月３１日までの所得額）</t>
    <rPh sb="1" eb="2">
      <t>チュウ</t>
    </rPh>
    <rPh sb="5" eb="7">
      <t>ネンド</t>
    </rPh>
    <rPh sb="8" eb="11">
      <t>ジュウミンゼイ</t>
    </rPh>
    <rPh sb="11" eb="13">
      <t>フカ</t>
    </rPh>
    <rPh sb="13" eb="15">
      <t>ネンド</t>
    </rPh>
    <rPh sb="16" eb="18">
      <t>ゼンネン</t>
    </rPh>
    <rPh sb="20" eb="21">
      <t>ガツ</t>
    </rPh>
    <rPh sb="22" eb="23">
      <t>ニチ</t>
    </rPh>
    <rPh sb="27" eb="28">
      <t>ガツ</t>
    </rPh>
    <rPh sb="30" eb="31">
      <t>ニチ</t>
    </rPh>
    <rPh sb="34" eb="37">
      <t>ショトクガク</t>
    </rPh>
    <phoneticPr fontId="15"/>
  </si>
  <si>
    <t>令和元年</t>
    <rPh sb="0" eb="2">
      <t>レイワ</t>
    </rPh>
    <rPh sb="2" eb="4">
      <t>ガンネン</t>
    </rPh>
    <phoneticPr fontId="15"/>
  </si>
  <si>
    <t>令和2年</t>
    <rPh sb="0" eb="2">
      <t>レイワ</t>
    </rPh>
    <rPh sb="3" eb="4">
      <t>ネン</t>
    </rPh>
    <phoneticPr fontId="15"/>
  </si>
  <si>
    <t>平成12年</t>
  </si>
  <si>
    <t>平成17年</t>
  </si>
  <si>
    <t>平成22年</t>
  </si>
  <si>
    <t>平成27年</t>
  </si>
  <si>
    <t>令和2年</t>
    <rPh sb="0" eb="2">
      <t>レイワ</t>
    </rPh>
    <phoneticPr fontId="15"/>
  </si>
  <si>
    <t>産業振興課</t>
    <rPh sb="0" eb="5">
      <t>サンギョウシンコウカ</t>
    </rPh>
    <phoneticPr fontId="15"/>
  </si>
  <si>
    <t xml:space="preserve">     </t>
    <phoneticPr fontId="15"/>
  </si>
  <si>
    <t xml:space="preserve">  　  </t>
    <phoneticPr fontId="15"/>
  </si>
  <si>
    <t>（注）令和元年度より、産業会館（展示室）分割使用のカウントは、２件で集計していたが、１件に変更。</t>
    <rPh sb="1" eb="2">
      <t>チュウ</t>
    </rPh>
    <phoneticPr fontId="15"/>
  </si>
  <si>
    <t>令和4年度</t>
    <rPh sb="0" eb="2">
      <t>レイワ</t>
    </rPh>
    <rPh sb="3" eb="5">
      <t>ネンド</t>
    </rPh>
    <rPh sb="4" eb="5">
      <t>ド</t>
    </rPh>
    <phoneticPr fontId="15"/>
  </si>
  <si>
    <t>令和５年</t>
    <rPh sb="0" eb="2">
      <t>レイワ</t>
    </rPh>
    <rPh sb="3" eb="4">
      <t>ネン</t>
    </rPh>
    <phoneticPr fontId="15"/>
  </si>
  <si>
    <t>令和４年度</t>
    <rPh sb="0" eb="2">
      <t>レイワ</t>
    </rPh>
    <rPh sb="3" eb="5">
      <t>ネンド</t>
    </rPh>
    <rPh sb="4" eb="5">
      <t>ド</t>
    </rPh>
    <phoneticPr fontId="15"/>
  </si>
  <si>
    <t>令和４年度</t>
    <rPh sb="0" eb="2">
      <t>レイワ</t>
    </rPh>
    <rPh sb="3" eb="4">
      <t>ネン</t>
    </rPh>
    <phoneticPr fontId="15"/>
  </si>
  <si>
    <t>利用状況（件数　注）</t>
    <rPh sb="0" eb="2">
      <t>リヨウ</t>
    </rPh>
    <rPh sb="2" eb="4">
      <t>ジョウキョウ</t>
    </rPh>
    <rPh sb="5" eb="7">
      <t>ケンスウ</t>
    </rPh>
    <rPh sb="8" eb="9">
      <t>チュウ</t>
    </rPh>
    <phoneticPr fontId="15"/>
  </si>
  <si>
    <t>300万円</t>
  </si>
  <si>
    <t>令和3年</t>
    <rPh sb="0" eb="2">
      <t>レイワ</t>
    </rPh>
    <rPh sb="3" eb="4">
      <t>ネン</t>
    </rPh>
    <phoneticPr fontId="15"/>
  </si>
  <si>
    <t>農業，林業</t>
    <rPh sb="0" eb="2">
      <t>ノウギョウ</t>
    </rPh>
    <rPh sb="3" eb="5">
      <t>リンギョウ</t>
    </rPh>
    <phoneticPr fontId="15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</si>
  <si>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15"/>
  </si>
  <si>
    <t>不動産業，物品賃貸業</t>
    <rPh sb="5" eb="7">
      <t>ブッピン</t>
    </rPh>
    <rPh sb="7" eb="10">
      <t>チンタイギョウ</t>
    </rPh>
    <phoneticPr fontId="1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</si>
  <si>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</si>
  <si>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5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</si>
  <si>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5"/>
  </si>
  <si>
    <t>各年6月1日現在</t>
    <phoneticPr fontId="15"/>
  </si>
  <si>
    <t>（注）4 工業統計調査が中止されたため、令和3年の数値は令和3年経済センサスから引用しており、数の増減について単純比較はできない。</t>
    <phoneticPr fontId="15"/>
  </si>
  <si>
    <t>（注）5 令和3年の調査は全事業所（個人経営の事業所を含まない）、令和2年以前の調査は従業者4人以上の事業所（個人経営の事業所を含む）を調査対象としている。</t>
    <phoneticPr fontId="15"/>
  </si>
  <si>
    <t>令和２年</t>
    <rPh sb="0" eb="1">
      <t>レイ</t>
    </rPh>
    <rPh sb="1" eb="2">
      <t>カズ</t>
    </rPh>
    <rPh sb="3" eb="4">
      <t>ネン</t>
    </rPh>
    <phoneticPr fontId="15"/>
  </si>
  <si>
    <t>X</t>
    <phoneticPr fontId="15"/>
  </si>
  <si>
    <t>（注）3 工業統計調査が中止されたため、令和3年の数値は令和3年経済センサスから引用しており、数の増減について単純比較はできない。</t>
    <rPh sb="1" eb="2">
      <t>チュウ</t>
    </rPh>
    <rPh sb="5" eb="7">
      <t>コウギョウ</t>
    </rPh>
    <rPh sb="7" eb="9">
      <t>トウケイ</t>
    </rPh>
    <rPh sb="9" eb="11">
      <t>チョウサ</t>
    </rPh>
    <rPh sb="12" eb="14">
      <t>チュウシ</t>
    </rPh>
    <rPh sb="20" eb="22">
      <t>レイワ</t>
    </rPh>
    <rPh sb="23" eb="24">
      <t>ネン</t>
    </rPh>
    <rPh sb="25" eb="27">
      <t>スウチ</t>
    </rPh>
    <rPh sb="28" eb="30">
      <t>レイワ</t>
    </rPh>
    <rPh sb="31" eb="32">
      <t>ネン</t>
    </rPh>
    <rPh sb="32" eb="34">
      <t>ケイザイ</t>
    </rPh>
    <rPh sb="40" eb="42">
      <t>インヨウ</t>
    </rPh>
    <rPh sb="47" eb="48">
      <t>カズ</t>
    </rPh>
    <rPh sb="49" eb="51">
      <t>ゾウゲン</t>
    </rPh>
    <rPh sb="55" eb="57">
      <t>タンジュン</t>
    </rPh>
    <rPh sb="57" eb="59">
      <t>ヒカク</t>
    </rPh>
    <phoneticPr fontId="15"/>
  </si>
  <si>
    <t>（注）4 令和3年の調査は全事業所（個人経営の事業所を含まない）、令和2年以前の調査は従業者4人以上の事業所（個人経営の事業所を含む）を調査対象としている。</t>
    <rPh sb="5" eb="7">
      <t>レイワ</t>
    </rPh>
    <rPh sb="8" eb="9">
      <t>ネン</t>
    </rPh>
    <rPh sb="10" eb="12">
      <t>チョウサ</t>
    </rPh>
    <rPh sb="13" eb="14">
      <t>ゼン</t>
    </rPh>
    <rPh sb="14" eb="17">
      <t>ジギョウショ</t>
    </rPh>
    <rPh sb="18" eb="20">
      <t>コジン</t>
    </rPh>
    <rPh sb="20" eb="22">
      <t>ケイエイ</t>
    </rPh>
    <rPh sb="23" eb="26">
      <t>ジギョウショ</t>
    </rPh>
    <rPh sb="27" eb="28">
      <t>フク</t>
    </rPh>
    <rPh sb="33" eb="35">
      <t>レイワ</t>
    </rPh>
    <rPh sb="36" eb="37">
      <t>ネン</t>
    </rPh>
    <rPh sb="37" eb="39">
      <t>イゼン</t>
    </rPh>
    <rPh sb="40" eb="42">
      <t>チョウサ</t>
    </rPh>
    <rPh sb="43" eb="46">
      <t>ジュウギョウシャ</t>
    </rPh>
    <rPh sb="47" eb="50">
      <t>ニンイジョウ</t>
    </rPh>
    <rPh sb="51" eb="54">
      <t>ジギョウショ</t>
    </rPh>
    <rPh sb="55" eb="57">
      <t>コジン</t>
    </rPh>
    <rPh sb="57" eb="59">
      <t>ケイエイ</t>
    </rPh>
    <rPh sb="60" eb="63">
      <t>ジギョウショ</t>
    </rPh>
    <rPh sb="64" eb="65">
      <t>フク</t>
    </rPh>
    <rPh sb="68" eb="70">
      <t>チョウサ</t>
    </rPh>
    <rPh sb="70" eb="72">
      <t>タイショウ</t>
    </rPh>
    <phoneticPr fontId="15"/>
  </si>
  <si>
    <t>（注）5 調査は各年6月1日現在である。</t>
    <rPh sb="1" eb="2">
      <t>チュウ</t>
    </rPh>
    <rPh sb="5" eb="7">
      <t>チョウサ</t>
    </rPh>
    <rPh sb="8" eb="10">
      <t>カクネン</t>
    </rPh>
    <rPh sb="11" eb="12">
      <t>ガツ</t>
    </rPh>
    <rPh sb="13" eb="14">
      <t>ニチ</t>
    </rPh>
    <rPh sb="14" eb="16">
      <t>ゲンザイ</t>
    </rPh>
    <phoneticPr fontId="15"/>
  </si>
  <si>
    <t>令和3年</t>
    <rPh sb="0" eb="1">
      <t>レイ</t>
    </rPh>
    <rPh sb="1" eb="2">
      <t>カズ</t>
    </rPh>
    <rPh sb="3" eb="4">
      <t>ネン</t>
    </rPh>
    <phoneticPr fontId="15"/>
  </si>
  <si>
    <t>(X)</t>
    <phoneticPr fontId="15"/>
  </si>
  <si>
    <t>（注）1  平成26年の調査は7月1日現在である。</t>
    <rPh sb="1" eb="2">
      <t>チュウ</t>
    </rPh>
    <rPh sb="6" eb="8">
      <t>ヘイセイ</t>
    </rPh>
    <rPh sb="10" eb="11">
      <t>ネン</t>
    </rPh>
    <rPh sb="19" eb="21">
      <t>ゲンザイ</t>
    </rPh>
    <phoneticPr fontId="15"/>
  </si>
  <si>
    <t>（注）2  平成16年、19年、28年、令和3年の調査は各年6月1日現在である。</t>
    <rPh sb="1" eb="2">
      <t>チュウ</t>
    </rPh>
    <rPh sb="6" eb="8">
      <t>ヘイセイ</t>
    </rPh>
    <rPh sb="10" eb="11">
      <t>ネン</t>
    </rPh>
    <rPh sb="14" eb="15">
      <t>ネン</t>
    </rPh>
    <rPh sb="18" eb="19">
      <t>ネン</t>
    </rPh>
    <rPh sb="20" eb="22">
      <t>レイワ</t>
    </rPh>
    <rPh sb="23" eb="24">
      <t>ネン</t>
    </rPh>
    <rPh sb="28" eb="29">
      <t>カク</t>
    </rPh>
    <rPh sb="34" eb="36">
      <t>ゲンザイ</t>
    </rPh>
    <phoneticPr fontId="15"/>
  </si>
  <si>
    <t>設備資金
（二酸化炭素）</t>
    <rPh sb="0" eb="2">
      <t>セツビ</t>
    </rPh>
    <rPh sb="2" eb="4">
      <t>シキン</t>
    </rPh>
    <rPh sb="6" eb="9">
      <t>ニサンカ</t>
    </rPh>
    <rPh sb="9" eb="11">
      <t>タンソ</t>
    </rPh>
    <phoneticPr fontId="15"/>
  </si>
  <si>
    <t>5000万円
※設備・環境改善資金の残高を含む</t>
    <rPh sb="4" eb="6">
      <t>マンエン</t>
    </rPh>
    <rPh sb="8" eb="10">
      <t>セツビ</t>
    </rPh>
    <rPh sb="11" eb="13">
      <t>カンキョウ</t>
    </rPh>
    <rPh sb="13" eb="15">
      <t>カイゼン</t>
    </rPh>
    <rPh sb="15" eb="17">
      <t>シキン</t>
    </rPh>
    <rPh sb="18" eb="20">
      <t>ザンダカ</t>
    </rPh>
    <rPh sb="21" eb="22">
      <t>フク</t>
    </rPh>
    <phoneticPr fontId="15"/>
  </si>
  <si>
    <t>10年以内                                                                                                                                              (据置12か月以内を含む）</t>
  </si>
  <si>
    <t>M&amp;A資金</t>
    <rPh sb="3" eb="5">
      <t>シキン</t>
    </rPh>
    <phoneticPr fontId="15"/>
  </si>
  <si>
    <t>2,000万円</t>
  </si>
  <si>
    <t>1年以内　　　　　　　　　　（据置2か月以内を含む）</t>
  </si>
  <si>
    <t>環境改善資金
（注）１</t>
    <rPh sb="0" eb="2">
      <t>カンキョウ</t>
    </rPh>
    <rPh sb="2" eb="4">
      <t>カイゼン</t>
    </rPh>
    <rPh sb="4" eb="6">
      <t>シキン</t>
    </rPh>
    <rPh sb="8" eb="9">
      <t>チュウ</t>
    </rPh>
    <phoneticPr fontId="15"/>
  </si>
  <si>
    <t>設備・環境改善資金
（注）１</t>
    <rPh sb="0" eb="2">
      <t>セツビ</t>
    </rPh>
    <rPh sb="3" eb="5">
      <t>カンキョウ</t>
    </rPh>
    <rPh sb="5" eb="7">
      <t>カイゼン</t>
    </rPh>
    <rPh sb="7" eb="9">
      <t>シキン</t>
    </rPh>
    <rPh sb="11" eb="12">
      <t>チュウ</t>
    </rPh>
    <phoneticPr fontId="15"/>
  </si>
  <si>
    <t>設備資金
（注）１</t>
    <rPh sb="0" eb="2">
      <t>セツビ</t>
    </rPh>
    <rPh sb="2" eb="4">
      <t>シキン</t>
    </rPh>
    <rPh sb="6" eb="7">
      <t>チュウ</t>
    </rPh>
    <phoneticPr fontId="15"/>
  </si>
  <si>
    <t>産業支援資金（店舗改善）
（注）１</t>
    <rPh sb="0" eb="2">
      <t>サンギョウ</t>
    </rPh>
    <rPh sb="2" eb="4">
      <t>シエン</t>
    </rPh>
    <rPh sb="4" eb="6">
      <t>シキン</t>
    </rPh>
    <rPh sb="7" eb="9">
      <t>テンポ</t>
    </rPh>
    <rPh sb="9" eb="11">
      <t>カイゼン</t>
    </rPh>
    <rPh sb="14" eb="15">
      <t>チュウ</t>
    </rPh>
    <phoneticPr fontId="15"/>
  </si>
  <si>
    <t>令和5年度</t>
    <rPh sb="0" eb="2">
      <t>レイワ</t>
    </rPh>
    <rPh sb="3" eb="5">
      <t>ネンド</t>
    </rPh>
    <rPh sb="4" eb="5">
      <t>ド</t>
    </rPh>
    <phoneticPr fontId="15"/>
  </si>
  <si>
    <t>令和６年</t>
    <rPh sb="0" eb="2">
      <t>レイワ</t>
    </rPh>
    <rPh sb="3" eb="4">
      <t>ネン</t>
    </rPh>
    <phoneticPr fontId="15"/>
  </si>
  <si>
    <t>令和５年度</t>
    <rPh sb="0" eb="2">
      <t>レイワ</t>
    </rPh>
    <rPh sb="3" eb="5">
      <t>ネンド</t>
    </rPh>
    <rPh sb="4" eb="5">
      <t>ド</t>
    </rPh>
    <phoneticPr fontId="15"/>
  </si>
  <si>
    <t>令和５年度</t>
    <rPh sb="0" eb="2">
      <t>レイワ</t>
    </rPh>
    <rPh sb="3" eb="4">
      <t>ネン</t>
    </rPh>
    <phoneticPr fontId="15"/>
  </si>
  <si>
    <t>（注）6 工業統計調査が中止されたため、令和4年以降の数値は、経済センサス活動調査の実施年のみ更新する。</t>
    <rPh sb="1" eb="2">
      <t>チュウ</t>
    </rPh>
    <rPh sb="5" eb="7">
      <t>コウギョウ</t>
    </rPh>
    <rPh sb="7" eb="9">
      <t>トウケイ</t>
    </rPh>
    <rPh sb="9" eb="11">
      <t>チョウサ</t>
    </rPh>
    <rPh sb="12" eb="14">
      <t>チュウシ</t>
    </rPh>
    <rPh sb="20" eb="22">
      <t>レイワ</t>
    </rPh>
    <rPh sb="23" eb="24">
      <t>ネン</t>
    </rPh>
    <rPh sb="24" eb="26">
      <t>イコウ</t>
    </rPh>
    <rPh sb="27" eb="29">
      <t>スウチ</t>
    </rPh>
    <rPh sb="31" eb="33">
      <t>ケイザイ</t>
    </rPh>
    <rPh sb="37" eb="39">
      <t>カツドウ</t>
    </rPh>
    <rPh sb="39" eb="41">
      <t>チョウサ</t>
    </rPh>
    <rPh sb="42" eb="44">
      <t>ジッシ</t>
    </rPh>
    <rPh sb="44" eb="45">
      <t>ネン</t>
    </rPh>
    <rPh sb="47" eb="49">
      <t>コウシン</t>
    </rPh>
    <phoneticPr fontId="15"/>
  </si>
  <si>
    <t>（注）6 工業統計調査が中止されたため、令和4年以降の数値は、経済センサス活動調査の実施年のみ更新する。</t>
    <phoneticPr fontId="15"/>
  </si>
  <si>
    <t>現行融資(貸付)条件(令和6年4月1日現在)</t>
    <rPh sb="11" eb="13">
      <t>レイワ</t>
    </rPh>
    <rPh sb="14" eb="15">
      <t>ネン</t>
    </rPh>
    <rPh sb="15" eb="16">
      <t>ヘイネン</t>
    </rPh>
    <phoneticPr fontId="15"/>
  </si>
  <si>
    <r>
      <t>R5</t>
    </r>
    <r>
      <rPr>
        <sz val="11"/>
        <color theme="1"/>
        <rFont val="ＭＳ Ｐゴシック"/>
        <family val="2"/>
        <charset val="128"/>
        <scheme val="minor"/>
      </rPr>
      <t/>
    </r>
  </si>
  <si>
    <t>（注）</t>
    <rPh sb="1" eb="2">
      <t>チュウ</t>
    </rPh>
    <phoneticPr fontId="15"/>
  </si>
  <si>
    <t>１　令和2年度から「設備資金」「産業支援資金(店舗改善)」「環境改善資金」を統合し、「設備・環境改善資金」とした。</t>
  </si>
  <si>
    <t>２　「経営安定資金」は、令和6年4月から限度額を2,000万円、返済期間を7年以内に拡充した。</t>
    <rPh sb="3" eb="9">
      <t>ケイエイアンテイシキン</t>
    </rPh>
    <rPh sb="12" eb="14">
      <t>レイワ</t>
    </rPh>
    <rPh sb="15" eb="16">
      <t>ネン</t>
    </rPh>
    <rPh sb="17" eb="18">
      <t>ガツ</t>
    </rPh>
    <rPh sb="20" eb="22">
      <t>ゲンド</t>
    </rPh>
    <rPh sb="22" eb="23">
      <t>ガク</t>
    </rPh>
    <rPh sb="29" eb="31">
      <t>マンエン</t>
    </rPh>
    <rPh sb="32" eb="36">
      <t>ヘンサイキカン</t>
    </rPh>
    <rPh sb="38" eb="39">
      <t>ネン</t>
    </rPh>
    <rPh sb="39" eb="41">
      <t>イナイ</t>
    </rPh>
    <rPh sb="42" eb="44">
      <t>カクジュウ</t>
    </rPh>
    <phoneticPr fontId="15"/>
  </si>
  <si>
    <t>３　「新型コロナウイルス感染症緊急対策資金」は、令和6年3月をもってあっせん受付を終了した。</t>
    <rPh sb="3" eb="5">
      <t>シンガタ</t>
    </rPh>
    <rPh sb="12" eb="15">
      <t>カンセンショウ</t>
    </rPh>
    <rPh sb="15" eb="21">
      <t>キンキュウタイサクシキン</t>
    </rPh>
    <rPh sb="24" eb="26">
      <t>レイワ</t>
    </rPh>
    <rPh sb="27" eb="28">
      <t>ネン</t>
    </rPh>
    <rPh sb="29" eb="30">
      <t>ガツ</t>
    </rPh>
    <rPh sb="38" eb="40">
      <t>ウケツケ</t>
    </rPh>
    <rPh sb="41" eb="43">
      <t>シュウリョウ</t>
    </rPh>
    <phoneticPr fontId="15"/>
  </si>
  <si>
    <t>４　「原油価格・物価高騰等緊急対策資金」は、令和4年7月から令和5年3月までの期間限定であっせん受付をした。</t>
    <rPh sb="3" eb="7">
      <t>ゲンユカカク</t>
    </rPh>
    <rPh sb="8" eb="17">
      <t>ブッカコウトウトウキンキュウタイサク</t>
    </rPh>
    <rPh sb="17" eb="19">
      <t>シキン</t>
    </rPh>
    <rPh sb="22" eb="24">
      <t>レイワ</t>
    </rPh>
    <rPh sb="25" eb="26">
      <t>ネン</t>
    </rPh>
    <rPh sb="27" eb="28">
      <t>ガツ</t>
    </rPh>
    <rPh sb="30" eb="32">
      <t>レイワ</t>
    </rPh>
    <rPh sb="33" eb="34">
      <t>ネン</t>
    </rPh>
    <rPh sb="35" eb="36">
      <t>ガツ</t>
    </rPh>
    <rPh sb="39" eb="41">
      <t>キカン</t>
    </rPh>
    <rPh sb="41" eb="43">
      <t>ゲンテイ</t>
    </rPh>
    <rPh sb="48" eb="50">
      <t>ウケツケ</t>
    </rPh>
    <phoneticPr fontId="15"/>
  </si>
  <si>
    <t>　　その後、令和6年3月から返済期間を5年以内に拡充し、令和7年3月までの期間限定であっせん受付を行っている。</t>
    <rPh sb="4" eb="5">
      <t>ゴ</t>
    </rPh>
    <rPh sb="6" eb="8">
      <t>レイワ</t>
    </rPh>
    <rPh sb="9" eb="10">
      <t>ネン</t>
    </rPh>
    <rPh sb="11" eb="12">
      <t>ガツ</t>
    </rPh>
    <rPh sb="14" eb="18">
      <t>ヘンサイキカン</t>
    </rPh>
    <rPh sb="20" eb="21">
      <t>ネン</t>
    </rPh>
    <rPh sb="21" eb="23">
      <t>イナイ</t>
    </rPh>
    <rPh sb="24" eb="26">
      <t>カクジュウ</t>
    </rPh>
    <rPh sb="28" eb="30">
      <t>レイワ</t>
    </rPh>
    <rPh sb="31" eb="32">
      <t>ネン</t>
    </rPh>
    <rPh sb="33" eb="34">
      <t>ガツ</t>
    </rPh>
    <rPh sb="37" eb="41">
      <t>キカンゲンテイ</t>
    </rPh>
    <rPh sb="46" eb="48">
      <t>ウケツケ</t>
    </rPh>
    <rPh sb="49" eb="50">
      <t>オコナ</t>
    </rPh>
    <phoneticPr fontId="15"/>
  </si>
  <si>
    <t>アスベスト対策資金</t>
    <rPh sb="5" eb="7">
      <t>タイサク</t>
    </rPh>
    <rPh sb="7" eb="9">
      <t>シキン</t>
    </rPh>
    <phoneticPr fontId="15"/>
  </si>
  <si>
    <t>事業共同化資金</t>
    <rPh sb="0" eb="2">
      <t>ジギョウ</t>
    </rPh>
    <rPh sb="2" eb="5">
      <t>キョウドウカ</t>
    </rPh>
    <rPh sb="5" eb="7">
      <t>シキン</t>
    </rPh>
    <phoneticPr fontId="15"/>
  </si>
  <si>
    <t>R1</t>
  </si>
  <si>
    <r>
      <t>R2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</si>
  <si>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R3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</si>
  <si>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R4</t>
    </r>
    <r>
      <rPr>
        <sz val="11"/>
        <color theme="1"/>
        <rFont val="ＭＳ Ｐゴシック"/>
        <family val="2"/>
        <charset val="128"/>
        <scheme val="minor"/>
      </rPr>
      <t/>
    </r>
  </si>
  <si>
    <t>R2</t>
  </si>
  <si>
    <t>R3</t>
  </si>
  <si>
    <t>経営安定資金
（注）２</t>
    <rPh sb="0" eb="2">
      <t>ケイエイ</t>
    </rPh>
    <rPh sb="2" eb="4">
      <t>アンテイ</t>
    </rPh>
    <rPh sb="4" eb="6">
      <t>シキン</t>
    </rPh>
    <rPh sb="8" eb="9">
      <t>チュウ</t>
    </rPh>
    <phoneticPr fontId="15"/>
  </si>
  <si>
    <r>
      <t>小規模企業資金</t>
    </r>
    <r>
      <rPr>
        <sz val="11"/>
        <rFont val="ＭＳ Ｐゴシック"/>
        <family val="3"/>
        <charset val="128"/>
      </rPr>
      <t/>
    </r>
    <rPh sb="0" eb="3">
      <t>ショウキボ</t>
    </rPh>
    <rPh sb="3" eb="5">
      <t>キギョウ</t>
    </rPh>
    <rPh sb="5" eb="7">
      <t>シキン</t>
    </rPh>
    <phoneticPr fontId="15"/>
  </si>
  <si>
    <t>2.0％
(補助　1.5％）</t>
    <rPh sb="6" eb="8">
      <t>ホジョ</t>
    </rPh>
    <phoneticPr fontId="15"/>
  </si>
  <si>
    <t>新型コロナウイルス感染症緊急対策資金
（注）３</t>
    <rPh sb="0" eb="2">
      <t>シンガタ</t>
    </rPh>
    <rPh sb="9" eb="12">
      <t>カンセンショウ</t>
    </rPh>
    <rPh sb="12" eb="14">
      <t>キンキュウ</t>
    </rPh>
    <rPh sb="14" eb="16">
      <t>タイサク</t>
    </rPh>
    <rPh sb="16" eb="18">
      <t>シキン</t>
    </rPh>
    <rPh sb="20" eb="21">
      <t>チュウ</t>
    </rPh>
    <phoneticPr fontId="15"/>
  </si>
  <si>
    <t>原油価格・物価高騰等緊急対策資金
（注）４</t>
    <rPh sb="18" eb="19">
      <t>チュウ</t>
    </rPh>
    <phoneticPr fontId="15"/>
  </si>
  <si>
    <t>5年以内　　　　　　　　　　（据置24か月以内を含む）</t>
  </si>
  <si>
    <t>（注）6　商業統計調査の廃止に伴い、平成28年度以降の数値は、経済センサスから引用しているため、数値の単純比較はできない。</t>
    <rPh sb="1" eb="2">
      <t>チュウ</t>
    </rPh>
    <rPh sb="5" eb="7">
      <t>ショウギョウ</t>
    </rPh>
    <rPh sb="7" eb="9">
      <t>トウケイ</t>
    </rPh>
    <rPh sb="9" eb="11">
      <t>チョウサ</t>
    </rPh>
    <rPh sb="12" eb="14">
      <t>ハイシ</t>
    </rPh>
    <rPh sb="15" eb="16">
      <t>トモナ</t>
    </rPh>
    <rPh sb="18" eb="20">
      <t>ヘイセイ</t>
    </rPh>
    <rPh sb="22" eb="23">
      <t>ネン</t>
    </rPh>
    <rPh sb="23" eb="26">
      <t>ドイコウ</t>
    </rPh>
    <rPh sb="27" eb="29">
      <t>スウチ</t>
    </rPh>
    <rPh sb="31" eb="33">
      <t>ケイザイ</t>
    </rPh>
    <rPh sb="39" eb="41">
      <t>インヨウ</t>
    </rPh>
    <rPh sb="48" eb="50">
      <t>スウチ</t>
    </rPh>
    <rPh sb="51" eb="53">
      <t>タンジュン</t>
    </rPh>
    <rPh sb="53" eb="55">
      <t>ヒカク</t>
    </rPh>
    <phoneticPr fontId="15"/>
  </si>
  <si>
    <t>（5）  規模別商店数</t>
    <rPh sb="5" eb="8">
      <t>キボベツ</t>
    </rPh>
    <rPh sb="8" eb="11">
      <t>ショウテンスウ</t>
    </rPh>
    <phoneticPr fontId="15"/>
  </si>
  <si>
    <t>5～9人</t>
    <rPh sb="3" eb="4">
      <t>ニン</t>
    </rPh>
    <phoneticPr fontId="15"/>
  </si>
  <si>
    <t>100人以上</t>
  </si>
  <si>
    <t>商店数（箇所）</t>
    <rPh sb="0" eb="3">
      <t>ショウテンスウ</t>
    </rPh>
    <rPh sb="4" eb="6">
      <t>カショ</t>
    </rPh>
    <phoneticPr fontId="15"/>
  </si>
  <si>
    <t>販売（売上）額（単位：百万円）</t>
    <rPh sb="0" eb="2">
      <t>ハンバイ</t>
    </rPh>
    <rPh sb="3" eb="5">
      <t>ウリアゲ</t>
    </rPh>
    <rPh sb="6" eb="7">
      <t>ガク</t>
    </rPh>
    <rPh sb="8" eb="10">
      <t>タンイ</t>
    </rPh>
    <rPh sb="11" eb="12">
      <t>ヒャク</t>
    </rPh>
    <rPh sb="12" eb="14">
      <t>マンエン</t>
    </rPh>
    <phoneticPr fontId="15"/>
  </si>
  <si>
    <t>（注）1  商業統計調査は平成26年の調査を最後に廃止されたため、平成28年以降の数値は経済センサス（東京都の統計）から引用しており、数の増減について単純比較はできない。</t>
    <rPh sb="13" eb="15">
      <t>ヘイセイ</t>
    </rPh>
    <rPh sb="17" eb="18">
      <t>ネン</t>
    </rPh>
    <rPh sb="19" eb="21">
      <t>チョウサ</t>
    </rPh>
    <rPh sb="22" eb="24">
      <t>サイゴ</t>
    </rPh>
    <rPh sb="60" eb="62">
      <t>インヨウ</t>
    </rPh>
    <rPh sb="67" eb="68">
      <t>カズ</t>
    </rPh>
    <rPh sb="69" eb="71">
      <t>ゾウゲン</t>
    </rPh>
    <rPh sb="75" eb="77">
      <t>タンジュン</t>
    </rPh>
    <rPh sb="77" eb="79">
      <t>ヒカク</t>
    </rPh>
    <phoneticPr fontId="15"/>
  </si>
  <si>
    <t>（注）2  平成16年、19年、28年、令和3年の調査は各年6月1日現在である。</t>
  </si>
  <si>
    <t>（注）3  平成26年の調査は7月1日現在である。</t>
    <rPh sb="1" eb="2">
      <t>チュウ</t>
    </rPh>
    <rPh sb="6" eb="8">
      <t>ヘイセイ</t>
    </rPh>
    <rPh sb="10" eb="11">
      <t>ネン</t>
    </rPh>
    <rPh sb="19" eb="21">
      <t>ゲンザイ</t>
    </rPh>
    <phoneticPr fontId="15"/>
  </si>
  <si>
    <t>（注）4  本数値は卸売業・小売業のものであり、飲食店は含まれていない。 また、平成28年以降の販売（売上）額の数値は人数ごとに算出されていないため、総数のみとする。</t>
    <rPh sb="1" eb="2">
      <t>チュウ</t>
    </rPh>
    <rPh sb="6" eb="7">
      <t>ホン</t>
    </rPh>
    <rPh sb="48" eb="50">
      <t>ハンバイ</t>
    </rPh>
    <rPh sb="51" eb="53">
      <t>ウリアゲ</t>
    </rPh>
    <rPh sb="54" eb="55">
      <t>ガク</t>
    </rPh>
    <phoneticPr fontId="15"/>
  </si>
  <si>
    <t>（注）5  販売（売上）額については、平成26年までの調査では販売（売上）額を一万円単位で集計しているが、百万円単位（10万円以下四捨五入）表示したため、総額と内訳額は一致しない。</t>
    <rPh sb="6" eb="8">
      <t>ハンバイ</t>
    </rPh>
    <rPh sb="9" eb="11">
      <t>ウリアゲ</t>
    </rPh>
    <rPh sb="12" eb="13">
      <t>ガク</t>
    </rPh>
    <rPh sb="19" eb="21">
      <t>ヘイセイ</t>
    </rPh>
    <rPh sb="23" eb="24">
      <t>ネン</t>
    </rPh>
    <rPh sb="27" eb="29">
      <t>チョウサ</t>
    </rPh>
    <rPh sb="31" eb="33">
      <t>ハンバイ</t>
    </rPh>
    <rPh sb="34" eb="36">
      <t>ウリアゲ</t>
    </rPh>
    <rPh sb="37" eb="38">
      <t>ガク</t>
    </rPh>
    <rPh sb="39" eb="40">
      <t>イチ</t>
    </rPh>
    <rPh sb="40" eb="42">
      <t>マンエン</t>
    </rPh>
    <rPh sb="42" eb="44">
      <t>タンイ</t>
    </rPh>
    <rPh sb="45" eb="47">
      <t>シュウケイ</t>
    </rPh>
    <rPh sb="53" eb="54">
      <t>ヒャク</t>
    </rPh>
    <rPh sb="54" eb="56">
      <t>マンエン</t>
    </rPh>
    <rPh sb="56" eb="58">
      <t>タンイ</t>
    </rPh>
    <rPh sb="61" eb="63">
      <t>マンエン</t>
    </rPh>
    <rPh sb="63" eb="65">
      <t>イカ</t>
    </rPh>
    <rPh sb="65" eb="69">
      <t>シシャゴニュウ</t>
    </rPh>
    <rPh sb="70" eb="72">
      <t>ヒョウジ</t>
    </rPh>
    <rPh sb="77" eb="79">
      <t>ソウガク</t>
    </rPh>
    <rPh sb="80" eb="82">
      <t>ウチワケ</t>
    </rPh>
    <rPh sb="82" eb="83">
      <t>ガク</t>
    </rPh>
    <rPh sb="84" eb="86">
      <t>イッチ</t>
    </rPh>
    <phoneticPr fontId="15"/>
  </si>
  <si>
    <t>（注）6  商業統計調査の廃止に伴い、平成28年度以降の数値は、経済センサス活動調査（東京都の統計）の実施年のみ更新する。</t>
    <rPh sb="6" eb="8">
      <t>ショウギョウ</t>
    </rPh>
    <rPh sb="8" eb="10">
      <t>トウケイ</t>
    </rPh>
    <rPh sb="10" eb="12">
      <t>チョウサ</t>
    </rPh>
    <rPh sb="13" eb="15">
      <t>ハイシ</t>
    </rPh>
    <rPh sb="16" eb="17">
      <t>トモナ</t>
    </rPh>
    <rPh sb="19" eb="21">
      <t>ヘイセイ</t>
    </rPh>
    <rPh sb="23" eb="25">
      <t>ネンド</t>
    </rPh>
    <rPh sb="25" eb="27">
      <t>イコウ</t>
    </rPh>
    <rPh sb="28" eb="30">
      <t>スウチ</t>
    </rPh>
    <rPh sb="32" eb="34">
      <t>ケイザイ</t>
    </rPh>
    <rPh sb="38" eb="40">
      <t>カツドウ</t>
    </rPh>
    <rPh sb="40" eb="42">
      <t>チョウサ</t>
    </rPh>
    <rPh sb="43" eb="46">
      <t>トウキョウト</t>
    </rPh>
    <rPh sb="47" eb="49">
      <t>トウケイ</t>
    </rPh>
    <rPh sb="51" eb="53">
      <t>ジッシ</t>
    </rPh>
    <rPh sb="53" eb="54">
      <t>ネン</t>
    </rPh>
    <rPh sb="56" eb="58">
      <t>コウシン</t>
    </rPh>
    <phoneticPr fontId="15"/>
  </si>
  <si>
    <t>（6）  業種別商店数</t>
    <rPh sb="5" eb="7">
      <t>ギョウシュ</t>
    </rPh>
    <rPh sb="7" eb="8">
      <t>ベツ</t>
    </rPh>
    <rPh sb="8" eb="11">
      <t>ショウテンスウ</t>
    </rPh>
    <phoneticPr fontId="15"/>
  </si>
  <si>
    <t>（7）  労働力人口・非労働力人口</t>
    <rPh sb="5" eb="8">
      <t>ロウドウリョク</t>
    </rPh>
    <rPh sb="8" eb="10">
      <t>ジンコウ</t>
    </rPh>
    <rPh sb="11" eb="12">
      <t>ヒ</t>
    </rPh>
    <rPh sb="12" eb="15">
      <t>ロウドウリョク</t>
    </rPh>
    <rPh sb="15" eb="17">
      <t>ジンコウ</t>
    </rPh>
    <phoneticPr fontId="15"/>
  </si>
  <si>
    <t>（8）  産業別就業者数</t>
    <rPh sb="5" eb="7">
      <t>サンギョウ</t>
    </rPh>
    <rPh sb="7" eb="8">
      <t>ベツ</t>
    </rPh>
    <rPh sb="8" eb="11">
      <t>シュウギョウシャ</t>
    </rPh>
    <rPh sb="11" eb="12">
      <t>スウ</t>
    </rPh>
    <phoneticPr fontId="15"/>
  </si>
  <si>
    <t>（9） 従業上の地位</t>
    <rPh sb="4" eb="6">
      <t>ジュウギョウ</t>
    </rPh>
    <rPh sb="6" eb="7">
      <t>ジョウ</t>
    </rPh>
    <rPh sb="8" eb="10">
      <t>チイ</t>
    </rPh>
    <phoneticPr fontId="15"/>
  </si>
  <si>
    <t>（10）  区民所得</t>
    <rPh sb="6" eb="8">
      <t>クミン</t>
    </rPh>
    <rPh sb="8" eb="10">
      <t>ショトク</t>
    </rPh>
    <phoneticPr fontId="15"/>
  </si>
  <si>
    <t>（11）  区内金融機関数（本・支店を含む）</t>
    <rPh sb="6" eb="8">
      <t>クナイ</t>
    </rPh>
    <rPh sb="8" eb="10">
      <t>キンユウ</t>
    </rPh>
    <rPh sb="10" eb="12">
      <t>キカン</t>
    </rPh>
    <rPh sb="12" eb="13">
      <t>カズ</t>
    </rPh>
    <rPh sb="14" eb="15">
      <t>ホン</t>
    </rPh>
    <rPh sb="16" eb="18">
      <t>シテン</t>
    </rPh>
    <rPh sb="19" eb="20">
      <t>フク</t>
    </rPh>
    <phoneticPr fontId="15"/>
  </si>
  <si>
    <t>（12）  商工業融資等状況</t>
    <rPh sb="6" eb="9">
      <t>ショウコウギョウ</t>
    </rPh>
    <rPh sb="9" eb="12">
      <t>ユウシナド</t>
    </rPh>
    <rPh sb="12" eb="14">
      <t>ジョウキョウ</t>
    </rPh>
    <phoneticPr fontId="15"/>
  </si>
  <si>
    <t>（18）  勤労者福祉施設</t>
    <rPh sb="6" eb="9">
      <t>キンロウシャ</t>
    </rPh>
    <rPh sb="9" eb="11">
      <t>フクシ</t>
    </rPh>
    <rPh sb="11" eb="13">
      <t>シセツ</t>
    </rPh>
    <phoneticPr fontId="15"/>
  </si>
  <si>
    <t>（17）  すみだ消費者センター</t>
    <rPh sb="9" eb="12">
      <t>ショウヒシャ</t>
    </rPh>
    <phoneticPr fontId="15"/>
  </si>
  <si>
    <t>（１6）  産業振興施設</t>
    <rPh sb="6" eb="8">
      <t>サンギョウ</t>
    </rPh>
    <rPh sb="8" eb="10">
      <t>シンコウ</t>
    </rPh>
    <rPh sb="10" eb="12">
      <t>シセツ</t>
    </rPh>
    <phoneticPr fontId="15"/>
  </si>
  <si>
    <t>（15） すみだ就職相談室取扱状況</t>
    <rPh sb="8" eb="10">
      <t>シュウショク</t>
    </rPh>
    <rPh sb="10" eb="12">
      <t>ソウダン</t>
    </rPh>
    <rPh sb="12" eb="13">
      <t>シツ</t>
    </rPh>
    <rPh sb="13" eb="15">
      <t>トリアツカイ</t>
    </rPh>
    <rPh sb="15" eb="17">
      <t>ジョウキョウ</t>
    </rPh>
    <phoneticPr fontId="15"/>
  </si>
  <si>
    <t>（14）  すみだビジネスサポートセンター機器利用件数</t>
    <rPh sb="21" eb="23">
      <t>キキ</t>
    </rPh>
    <rPh sb="23" eb="25">
      <t>リヨウ</t>
    </rPh>
    <rPh sb="25" eb="27">
      <t>ケンスウ</t>
    </rPh>
    <phoneticPr fontId="15"/>
  </si>
  <si>
    <t>（13）  すみだビジネスサポートセンター相談件数</t>
    <rPh sb="21" eb="23">
      <t>ソウダン</t>
    </rPh>
    <rPh sb="23" eb="25">
      <t>ケンスウ</t>
    </rPh>
    <phoneticPr fontId="15"/>
  </si>
  <si>
    <t>（12）  商工業融資等状況（続き）</t>
    <rPh sb="6" eb="9">
      <t>ショウコウギョウ</t>
    </rPh>
    <rPh sb="9" eb="12">
      <t>ユウシナド</t>
    </rPh>
    <rPh sb="12" eb="14">
      <t>ジョウキョウ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</si>
</sst>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);\(#,##0\)"/>
    <numFmt numFmtId="177" formatCode="#,##0.0_);\(#,##0.0\)"/>
    <numFmt numFmtId="178" formatCode="#,##0_);[Red]\(#,##0\)"/>
    <numFmt numFmtId="179" formatCode="0_);\(0\)"/>
    <numFmt numFmtId="180" formatCode="#,##0_ "/>
    <numFmt numFmtId="181" formatCode="0_);[Red]\(0\)"/>
    <numFmt numFmtId="182" formatCode="0.0_);[Red]\(0.0\)"/>
    <numFmt numFmtId="183" formatCode="&quot;－&quot;@&quot;－&quot;"/>
    <numFmt numFmtId="184" formatCode="###,###,###,##0;&quot;△&quot;###,###,###,##0;&quot;－&quot;;@"/>
    <numFmt numFmtId="185" formatCode="#,##0;\-#,##0;&quot;-&quot;"/>
    <numFmt numFmtId="186" formatCode="#,##0_ ;[Red]\-#,##0\ "/>
  </numFmts>
  <fonts count="6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9.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Times New Roman"/>
      <family val="1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2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536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20" borderId="1" applyNumberFormat="0" applyAlignment="0" applyProtection="0">
      <alignment vertical="center"/>
    </xf>
    <xf numFmtId="0" fontId="40" fillId="48" borderId="117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37" fillId="50" borderId="118" applyNumberFormat="0" applyFont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42" fillId="0" borderId="119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44" fillId="52" borderId="1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46" fillId="0" borderId="121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47" fillId="0" borderId="122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48" fillId="0" borderId="12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9" fillId="0" borderId="124" applyNumberFormat="0" applyFill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50" fillId="52" borderId="12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52" fillId="53" borderId="120" applyNumberFormat="0" applyAlignment="0" applyProtection="0">
      <alignment vertical="center"/>
    </xf>
    <xf numFmtId="0" fontId="37" fillId="0" borderId="0">
      <alignment vertical="center"/>
    </xf>
    <xf numFmtId="0" fontId="36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11" fillId="0" borderId="0">
      <alignment vertical="center"/>
    </xf>
    <xf numFmtId="0" fontId="13" fillId="0" borderId="0"/>
    <xf numFmtId="185" fontId="55" fillId="0" borderId="0" applyFill="0" applyBorder="0" applyAlignment="0"/>
    <xf numFmtId="0" fontId="56" fillId="0" borderId="164" applyNumberFormat="0" applyAlignment="0" applyProtection="0">
      <alignment horizontal="left" vertical="center"/>
    </xf>
    <xf numFmtId="0" fontId="56" fillId="0" borderId="69">
      <alignment horizontal="left" vertical="center"/>
    </xf>
    <xf numFmtId="0" fontId="5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38" fontId="13" fillId="0" borderId="0" applyFont="0" applyFill="0" applyBorder="0" applyAlignment="0" applyProtection="0"/>
    <xf numFmtId="0" fontId="13" fillId="0" borderId="0"/>
    <xf numFmtId="0" fontId="1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2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</cellStyleXfs>
  <cellXfs count="1003">
    <xf numFmtId="0" fontId="0" fillId="0" borderId="0" xfId="0">
      <alignment vertical="center"/>
    </xf>
    <xf numFmtId="0" fontId="13" fillId="0" borderId="0" xfId="92" applyFont="1"/>
    <xf numFmtId="176" fontId="13" fillId="0" borderId="0" xfId="92" applyNumberFormat="1" applyFont="1"/>
    <xf numFmtId="0" fontId="21" fillId="0" borderId="0" xfId="87" applyFont="1">
      <alignment vertical="center"/>
    </xf>
    <xf numFmtId="183" fontId="16" fillId="0" borderId="0" xfId="91" applyNumberFormat="1" applyFont="1"/>
    <xf numFmtId="0" fontId="13" fillId="0" borderId="0" xfId="91" applyFont="1"/>
    <xf numFmtId="176" fontId="13" fillId="0" borderId="0" xfId="91" applyNumberFormat="1" applyFont="1"/>
    <xf numFmtId="0" fontId="13" fillId="0" borderId="0" xfId="92" applyFont="1" applyBorder="1"/>
    <xf numFmtId="176" fontId="13" fillId="0" borderId="0" xfId="92" applyNumberFormat="1" applyFont="1" applyBorder="1"/>
    <xf numFmtId="0" fontId="13" fillId="0" borderId="0" xfId="0" applyFont="1">
      <alignment vertical="center"/>
    </xf>
    <xf numFmtId="0" fontId="13" fillId="0" borderId="0" xfId="91" applyFont="1" applyBorder="1"/>
    <xf numFmtId="0" fontId="13" fillId="0" borderId="0" xfId="85" applyFont="1"/>
    <xf numFmtId="177" fontId="13" fillId="0" borderId="0" xfId="92" applyNumberFormat="1" applyFont="1" applyBorder="1"/>
    <xf numFmtId="182" fontId="13" fillId="0" borderId="0" xfId="92" applyNumberFormat="1" applyFont="1" applyBorder="1" applyAlignment="1">
      <alignment horizontal="right"/>
    </xf>
    <xf numFmtId="0" fontId="13" fillId="0" borderId="0" xfId="87" applyFont="1">
      <alignment vertical="center"/>
    </xf>
    <xf numFmtId="0" fontId="13" fillId="0" borderId="0" xfId="122" applyFont="1"/>
    <xf numFmtId="0" fontId="13" fillId="0" borderId="0" xfId="125" applyFont="1"/>
    <xf numFmtId="0" fontId="13" fillId="0" borderId="10" xfId="125" applyFont="1" applyBorder="1"/>
    <xf numFmtId="0" fontId="13" fillId="0" borderId="0" xfId="92" applyFont="1" applyAlignment="1"/>
    <xf numFmtId="0" fontId="13" fillId="0" borderId="0" xfId="111" applyFont="1" applyAlignment="1"/>
    <xf numFmtId="176" fontId="13" fillId="0" borderId="0" xfId="112" applyNumberFormat="1" applyFont="1"/>
    <xf numFmtId="0" fontId="13" fillId="0" borderId="0" xfId="110" applyFont="1"/>
    <xf numFmtId="0" fontId="13" fillId="0" borderId="0" xfId="112" applyFont="1"/>
    <xf numFmtId="0" fontId="13" fillId="0" borderId="0" xfId="110" applyFont="1" applyAlignment="1">
      <alignment horizontal="center"/>
    </xf>
    <xf numFmtId="0" fontId="13" fillId="0" borderId="0" xfId="88" applyFont="1" applyBorder="1"/>
    <xf numFmtId="0" fontId="13" fillId="0" borderId="0" xfId="88" applyFont="1"/>
    <xf numFmtId="0" fontId="13" fillId="0" borderId="0" xfId="112" applyFont="1" applyBorder="1"/>
    <xf numFmtId="176" fontId="13" fillId="0" borderId="0" xfId="110" applyNumberFormat="1" applyFont="1"/>
    <xf numFmtId="176" fontId="13" fillId="0" borderId="0" xfId="112" quotePrefix="1" applyNumberFormat="1" applyFont="1" applyAlignment="1">
      <alignment horizontal="right"/>
    </xf>
    <xf numFmtId="0" fontId="54" fillId="0" borderId="0" xfId="83" applyFont="1">
      <alignment vertical="center"/>
    </xf>
    <xf numFmtId="0" fontId="13" fillId="0" borderId="0" xfId="128" applyFont="1"/>
    <xf numFmtId="183" fontId="16" fillId="0" borderId="0" xfId="91" applyNumberFormat="1" applyFont="1" applyAlignment="1"/>
    <xf numFmtId="176" fontId="13" fillId="0" borderId="0" xfId="120" applyNumberFormat="1" applyFont="1"/>
    <xf numFmtId="0" fontId="13" fillId="0" borderId="0" xfId="119" applyFont="1"/>
    <xf numFmtId="176" fontId="13" fillId="0" borderId="0" xfId="119" applyNumberFormat="1" applyFont="1"/>
    <xf numFmtId="184" fontId="59" fillId="0" borderId="0" xfId="119" applyNumberFormat="1" applyFont="1" applyBorder="1"/>
    <xf numFmtId="38" fontId="13" fillId="0" borderId="0" xfId="66" applyFont="1" applyAlignment="1"/>
    <xf numFmtId="176" fontId="54" fillId="0" borderId="0" xfId="120" applyNumberFormat="1" applyFont="1" applyBorder="1" applyAlignment="1">
      <alignment horizontal="right"/>
    </xf>
    <xf numFmtId="0" fontId="13" fillId="0" borderId="0" xfId="119" applyFont="1" applyAlignment="1">
      <alignment horizontal="right"/>
    </xf>
    <xf numFmtId="184" fontId="54" fillId="0" borderId="0" xfId="0" applyNumberFormat="1" applyFont="1" applyBorder="1" applyAlignment="1">
      <alignment horizontal="right"/>
    </xf>
    <xf numFmtId="176" fontId="13" fillId="0" borderId="0" xfId="120" applyNumberFormat="1" applyFont="1" applyBorder="1" applyAlignment="1">
      <alignment horizontal="right"/>
    </xf>
    <xf numFmtId="184" fontId="60" fillId="0" borderId="0" xfId="0" applyNumberFormat="1" applyFont="1" applyAlignment="1">
      <alignment horizontal="right"/>
    </xf>
    <xf numFmtId="184" fontId="61" fillId="0" borderId="0" xfId="0" applyNumberFormat="1" applyFont="1" applyAlignment="1">
      <alignment horizontal="right"/>
    </xf>
    <xf numFmtId="49" fontId="62" fillId="0" borderId="0" xfId="84" applyNumberFormat="1" applyFont="1" applyAlignment="1"/>
    <xf numFmtId="184" fontId="63" fillId="0" borderId="0" xfId="84" applyNumberFormat="1" applyFont="1" applyAlignment="1">
      <alignment horizontal="right"/>
    </xf>
    <xf numFmtId="0" fontId="13" fillId="0" borderId="0" xfId="127" applyFont="1"/>
    <xf numFmtId="0" fontId="13" fillId="0" borderId="0" xfId="91" applyFont="1" applyFill="1"/>
    <xf numFmtId="0" fontId="13" fillId="0" borderId="0" xfId="130" applyFont="1"/>
    <xf numFmtId="176" fontId="13" fillId="0" borderId="0" xfId="130" applyNumberFormat="1" applyFont="1"/>
    <xf numFmtId="176" fontId="13" fillId="0" borderId="0" xfId="130" applyNumberFormat="1" applyFont="1" applyFill="1"/>
    <xf numFmtId="0" fontId="13" fillId="0" borderId="0" xfId="133" applyFont="1"/>
    <xf numFmtId="176" fontId="13" fillId="0" borderId="0" xfId="133" applyNumberFormat="1" applyFont="1"/>
    <xf numFmtId="0" fontId="16" fillId="0" borderId="0" xfId="99" applyFont="1" applyFill="1">
      <alignment vertical="center"/>
    </xf>
    <xf numFmtId="3" fontId="13" fillId="0" borderId="0" xfId="137" applyNumberFormat="1" applyFont="1" applyFill="1"/>
    <xf numFmtId="0" fontId="13" fillId="0" borderId="0" xfId="137" applyFont="1" applyFill="1"/>
    <xf numFmtId="0" fontId="13" fillId="0" borderId="0" xfId="136" applyFont="1"/>
    <xf numFmtId="3" fontId="58" fillId="0" borderId="37" xfId="137" applyNumberFormat="1" applyFont="1" applyFill="1" applyBorder="1" applyAlignment="1">
      <alignment horizontal="right"/>
    </xf>
    <xf numFmtId="0" fontId="13" fillId="0" borderId="39" xfId="137" applyFont="1" applyFill="1" applyBorder="1" applyAlignment="1">
      <alignment horizontal="center"/>
    </xf>
    <xf numFmtId="0" fontId="13" fillId="0" borderId="38" xfId="137" applyFont="1" applyFill="1" applyBorder="1" applyAlignment="1">
      <alignment horizontal="center"/>
    </xf>
    <xf numFmtId="0" fontId="13" fillId="0" borderId="140" xfId="137" applyFont="1" applyFill="1" applyBorder="1" applyAlignment="1">
      <alignment horizontal="center"/>
    </xf>
    <xf numFmtId="0" fontId="13" fillId="0" borderId="13" xfId="137" applyFont="1" applyFill="1" applyBorder="1"/>
    <xf numFmtId="38" fontId="13" fillId="0" borderId="16" xfId="66" applyFont="1" applyFill="1" applyBorder="1" applyAlignment="1"/>
    <xf numFmtId="38" fontId="13" fillId="0" borderId="113" xfId="66" applyFont="1" applyFill="1" applyBorder="1" applyAlignment="1"/>
    <xf numFmtId="38" fontId="13" fillId="0" borderId="16" xfId="142" applyFont="1" applyFill="1" applyBorder="1" applyAlignment="1"/>
    <xf numFmtId="0" fontId="13" fillId="0" borderId="20" xfId="137" applyFont="1" applyFill="1" applyBorder="1"/>
    <xf numFmtId="38" fontId="13" fillId="0" borderId="30" xfId="66" applyFont="1" applyFill="1" applyBorder="1" applyAlignment="1"/>
    <xf numFmtId="38" fontId="13" fillId="0" borderId="128" xfId="66" applyFont="1" applyFill="1" applyBorder="1" applyAlignment="1"/>
    <xf numFmtId="38" fontId="13" fillId="0" borderId="30" xfId="142" applyFont="1" applyFill="1" applyBorder="1" applyAlignment="1"/>
    <xf numFmtId="3" fontId="13" fillId="0" borderId="0" xfId="137" applyNumberFormat="1" applyFont="1" applyFill="1" applyBorder="1"/>
    <xf numFmtId="0" fontId="13" fillId="0" borderId="0" xfId="136" applyFont="1" applyFill="1"/>
    <xf numFmtId="0" fontId="13" fillId="0" borderId="0" xfId="137" applyFont="1" applyFill="1" applyAlignment="1">
      <alignment horizontal="left" indent="2"/>
    </xf>
    <xf numFmtId="0" fontId="13" fillId="0" borderId="0" xfId="99" applyFont="1">
      <alignment vertical="center"/>
    </xf>
    <xf numFmtId="3" fontId="13" fillId="0" borderId="0" xfId="137" applyNumberFormat="1" applyFont="1"/>
    <xf numFmtId="3" fontId="13" fillId="0" borderId="0" xfId="136" applyNumberFormat="1" applyFont="1"/>
    <xf numFmtId="0" fontId="16" fillId="0" borderId="0" xfId="95" applyFont="1">
      <alignment vertical="center"/>
    </xf>
    <xf numFmtId="179" fontId="13" fillId="0" borderId="0" xfId="94" applyNumberFormat="1" applyFont="1"/>
    <xf numFmtId="0" fontId="13" fillId="0" borderId="0" xfId="94" applyFont="1" applyFill="1"/>
    <xf numFmtId="0" fontId="13" fillId="0" borderId="0" xfId="93" applyFont="1"/>
    <xf numFmtId="0" fontId="13" fillId="0" borderId="0" xfId="94" applyFont="1"/>
    <xf numFmtId="179" fontId="13" fillId="0" borderId="0" xfId="94" applyNumberFormat="1" applyFont="1" applyAlignment="1">
      <alignment horizontal="right"/>
    </xf>
    <xf numFmtId="0" fontId="13" fillId="0" borderId="37" xfId="94" applyFont="1" applyFill="1" applyBorder="1"/>
    <xf numFmtId="0" fontId="13" fillId="0" borderId="39" xfId="94" applyFont="1" applyBorder="1"/>
    <xf numFmtId="0" fontId="13" fillId="0" borderId="38" xfId="94" applyFont="1" applyFill="1" applyBorder="1" applyAlignment="1">
      <alignment horizontal="center"/>
    </xf>
    <xf numFmtId="0" fontId="13" fillId="0" borderId="73" xfId="94" applyFont="1" applyFill="1" applyBorder="1" applyAlignment="1">
      <alignment horizontal="center"/>
    </xf>
    <xf numFmtId="0" fontId="13" fillId="0" borderId="13" xfId="94" applyFont="1" applyBorder="1"/>
    <xf numFmtId="181" fontId="13" fillId="0" borderId="16" xfId="94" applyNumberFormat="1" applyFont="1" applyFill="1" applyBorder="1"/>
    <xf numFmtId="181" fontId="13" fillId="0" borderId="74" xfId="94" applyNumberFormat="1" applyFont="1" applyFill="1" applyBorder="1"/>
    <xf numFmtId="0" fontId="13" fillId="0" borderId="19" xfId="94" applyFont="1" applyBorder="1"/>
    <xf numFmtId="181" fontId="13" fillId="0" borderId="17" xfId="94" applyNumberFormat="1" applyFont="1" applyFill="1" applyBorder="1"/>
    <xf numFmtId="181" fontId="13" fillId="0" borderId="69" xfId="94" applyNumberFormat="1" applyFont="1" applyFill="1" applyBorder="1"/>
    <xf numFmtId="0" fontId="13" fillId="0" borderId="40" xfId="94" applyFont="1" applyBorder="1"/>
    <xf numFmtId="181" fontId="13" fillId="0" borderId="28" xfId="94" applyNumberFormat="1" applyFont="1" applyFill="1" applyBorder="1"/>
    <xf numFmtId="181" fontId="13" fillId="0" borderId="82" xfId="94" applyNumberFormat="1" applyFont="1" applyFill="1" applyBorder="1"/>
    <xf numFmtId="0" fontId="13" fillId="0" borderId="41" xfId="94" applyFont="1" applyFill="1" applyBorder="1"/>
    <xf numFmtId="181" fontId="13" fillId="0" borderId="83" xfId="94" applyNumberFormat="1" applyFont="1" applyFill="1" applyBorder="1"/>
    <xf numFmtId="181" fontId="13" fillId="0" borderId="169" xfId="94" applyNumberFormat="1" applyFont="1" applyFill="1" applyBorder="1"/>
    <xf numFmtId="0" fontId="13" fillId="0" borderId="0" xfId="94" applyFont="1" applyFill="1" applyBorder="1"/>
    <xf numFmtId="179" fontId="13" fillId="0" borderId="0" xfId="94" applyNumberFormat="1" applyFont="1" applyBorder="1"/>
    <xf numFmtId="0" fontId="13" fillId="0" borderId="0" xfId="94" quotePrefix="1" applyFont="1" applyAlignment="1">
      <alignment horizontal="right"/>
    </xf>
    <xf numFmtId="179" fontId="13" fillId="0" borderId="0" xfId="94" quotePrefix="1" applyNumberFormat="1" applyFont="1"/>
    <xf numFmtId="179" fontId="13" fillId="0" borderId="0" xfId="93" applyNumberFormat="1" applyFont="1"/>
    <xf numFmtId="0" fontId="13" fillId="0" borderId="0" xfId="93" applyFont="1" applyFill="1"/>
    <xf numFmtId="0" fontId="13" fillId="0" borderId="0" xfId="113" applyFont="1" applyFill="1"/>
    <xf numFmtId="0" fontId="13" fillId="0" borderId="0" xfId="144" applyFont="1"/>
    <xf numFmtId="179" fontId="13" fillId="0" borderId="0" xfId="144" applyNumberFormat="1" applyFont="1"/>
    <xf numFmtId="0" fontId="13" fillId="0" borderId="0" xfId="102" applyFont="1"/>
    <xf numFmtId="0" fontId="13" fillId="0" borderId="20" xfId="143" applyFont="1" applyBorder="1" applyAlignment="1">
      <alignment horizontal="center"/>
    </xf>
    <xf numFmtId="0" fontId="13" fillId="0" borderId="165" xfId="143" applyFont="1" applyBorder="1" applyAlignment="1">
      <alignment horizontal="center"/>
    </xf>
    <xf numFmtId="0" fontId="13" fillId="0" borderId="149" xfId="143" applyFont="1" applyBorder="1" applyAlignment="1">
      <alignment horizontal="center"/>
    </xf>
    <xf numFmtId="0" fontId="13" fillId="0" borderId="168" xfId="168" applyFont="1" applyBorder="1" applyAlignment="1">
      <alignment vertical="center"/>
    </xf>
    <xf numFmtId="186" fontId="13" fillId="0" borderId="61" xfId="143" applyNumberFormat="1" applyFont="1" applyBorder="1"/>
    <xf numFmtId="186" fontId="13" fillId="0" borderId="108" xfId="143" applyNumberFormat="1" applyFont="1" applyBorder="1"/>
    <xf numFmtId="186" fontId="13" fillId="0" borderId="166" xfId="143" applyNumberFormat="1" applyFont="1" applyBorder="1"/>
    <xf numFmtId="0" fontId="13" fillId="0" borderId="145" xfId="168" applyFont="1" applyBorder="1" applyAlignment="1">
      <alignment vertical="center"/>
    </xf>
    <xf numFmtId="186" fontId="13" fillId="0" borderId="19" xfId="143" applyNumberFormat="1" applyFont="1" applyBorder="1"/>
    <xf numFmtId="186" fontId="13" fillId="0" borderId="160" xfId="143" applyNumberFormat="1" applyFont="1" applyBorder="1"/>
    <xf numFmtId="186" fontId="13" fillId="0" borderId="158" xfId="143" applyNumberFormat="1" applyFont="1" applyBorder="1"/>
    <xf numFmtId="0" fontId="13" fillId="0" borderId="148" xfId="168" applyFont="1" applyBorder="1" applyAlignment="1">
      <alignment vertical="center"/>
    </xf>
    <xf numFmtId="186" fontId="13" fillId="0" borderId="51" xfId="143" applyNumberFormat="1" applyFont="1" applyBorder="1"/>
    <xf numFmtId="186" fontId="13" fillId="0" borderId="109" xfId="143" applyNumberFormat="1" applyFont="1" applyBorder="1"/>
    <xf numFmtId="186" fontId="13" fillId="0" borderId="151" xfId="143" applyNumberFormat="1" applyFont="1" applyBorder="1"/>
    <xf numFmtId="0" fontId="13" fillId="0" borderId="146" xfId="168" applyFont="1" applyBorder="1" applyAlignment="1">
      <alignment vertical="center"/>
    </xf>
    <xf numFmtId="186" fontId="13" fillId="0" borderId="41" xfId="143" applyNumberFormat="1" applyFont="1" applyBorder="1"/>
    <xf numFmtId="186" fontId="13" fillId="0" borderId="167" xfId="143" applyNumberFormat="1" applyFont="1" applyBorder="1"/>
    <xf numFmtId="186" fontId="13" fillId="0" borderId="161" xfId="143" applyNumberFormat="1" applyFont="1" applyBorder="1"/>
    <xf numFmtId="0" fontId="13" fillId="0" borderId="145" xfId="168" applyFont="1" applyBorder="1" applyAlignment="1">
      <alignment vertical="center" shrinkToFit="1"/>
    </xf>
    <xf numFmtId="0" fontId="13" fillId="0" borderId="0" xfId="144" applyFont="1" applyBorder="1"/>
    <xf numFmtId="0" fontId="13" fillId="0" borderId="0" xfId="144" applyFont="1" applyBorder="1" applyAlignment="1">
      <alignment horizontal="center"/>
    </xf>
    <xf numFmtId="181" fontId="13" fillId="0" borderId="0" xfId="144" applyNumberFormat="1" applyFont="1" applyBorder="1"/>
    <xf numFmtId="0" fontId="13" fillId="0" borderId="0" xfId="143" applyFont="1"/>
    <xf numFmtId="179" fontId="13" fillId="0" borderId="0" xfId="102" applyNumberFormat="1" applyFont="1"/>
    <xf numFmtId="37" fontId="13" fillId="0" borderId="0" xfId="104" applyNumberFormat="1" applyFont="1"/>
    <xf numFmtId="0" fontId="13" fillId="0" borderId="0" xfId="103" applyFont="1"/>
    <xf numFmtId="0" fontId="13" fillId="0" borderId="0" xfId="104" applyFont="1"/>
    <xf numFmtId="0" fontId="13" fillId="0" borderId="20" xfId="169" applyFont="1" applyBorder="1" applyAlignment="1">
      <alignment horizontal="center"/>
    </xf>
    <xf numFmtId="0" fontId="13" fillId="0" borderId="22" xfId="169" applyFont="1" applyBorder="1" applyAlignment="1">
      <alignment horizontal="center"/>
    </xf>
    <xf numFmtId="0" fontId="13" fillId="0" borderId="149" xfId="169" applyFont="1" applyBorder="1" applyAlignment="1">
      <alignment horizontal="center"/>
    </xf>
    <xf numFmtId="0" fontId="13" fillId="0" borderId="144" xfId="170" applyFont="1" applyBorder="1" applyAlignment="1">
      <alignment vertical="center"/>
    </xf>
    <xf numFmtId="0" fontId="13" fillId="0" borderId="13" xfId="169" applyFont="1" applyBorder="1"/>
    <xf numFmtId="0" fontId="13" fillId="0" borderId="15" xfId="169" applyFont="1" applyBorder="1"/>
    <xf numFmtId="0" fontId="13" fillId="0" borderId="150" xfId="169" applyFont="1" applyBorder="1"/>
    <xf numFmtId="0" fontId="13" fillId="0" borderId="19" xfId="169" applyFont="1" applyBorder="1"/>
    <xf numFmtId="0" fontId="13" fillId="0" borderId="18" xfId="169" applyFont="1" applyBorder="1"/>
    <xf numFmtId="0" fontId="13" fillId="0" borderId="145" xfId="170" applyFont="1" applyBorder="1" applyAlignment="1">
      <alignment vertical="center"/>
    </xf>
    <xf numFmtId="0" fontId="13" fillId="0" borderId="147" xfId="170" applyFont="1" applyBorder="1" applyAlignment="1">
      <alignment vertical="center"/>
    </xf>
    <xf numFmtId="0" fontId="13" fillId="0" borderId="147" xfId="170" applyFont="1" applyBorder="1" applyAlignment="1">
      <alignment vertical="center" shrinkToFit="1"/>
    </xf>
    <xf numFmtId="0" fontId="13" fillId="0" borderId="148" xfId="170" applyFont="1" applyBorder="1" applyAlignment="1">
      <alignment vertical="center"/>
    </xf>
    <xf numFmtId="0" fontId="13" fillId="0" borderId="40" xfId="169" applyFont="1" applyBorder="1"/>
    <xf numFmtId="0" fontId="13" fillId="0" borderId="27" xfId="169" applyFont="1" applyBorder="1"/>
    <xf numFmtId="0" fontId="13" fillId="0" borderId="146" xfId="170" applyFont="1" applyBorder="1" applyAlignment="1">
      <alignment vertical="center"/>
    </xf>
    <xf numFmtId="0" fontId="13" fillId="0" borderId="41" xfId="169" applyFont="1" applyBorder="1"/>
    <xf numFmtId="0" fontId="13" fillId="0" borderId="167" xfId="169" applyFont="1" applyBorder="1"/>
    <xf numFmtId="0" fontId="13" fillId="0" borderId="96" xfId="169" applyFont="1" applyBorder="1"/>
    <xf numFmtId="0" fontId="13" fillId="0" borderId="0" xfId="104" applyFont="1" applyBorder="1"/>
    <xf numFmtId="37" fontId="13" fillId="0" borderId="0" xfId="104" applyNumberFormat="1" applyFont="1" applyBorder="1"/>
    <xf numFmtId="176" fontId="13" fillId="0" borderId="0" xfId="103" applyNumberFormat="1" applyFont="1"/>
    <xf numFmtId="0" fontId="16" fillId="0" borderId="0" xfId="146" applyFont="1">
      <alignment vertical="center"/>
    </xf>
    <xf numFmtId="0" fontId="13" fillId="0" borderId="0" xfId="146" applyFont="1">
      <alignment vertical="center"/>
    </xf>
    <xf numFmtId="0" fontId="13" fillId="0" borderId="0" xfId="146" applyFont="1" applyFill="1">
      <alignment vertical="center"/>
    </xf>
    <xf numFmtId="37" fontId="13" fillId="0" borderId="0" xfId="147" applyNumberFormat="1" applyFont="1" applyFill="1" applyAlignment="1">
      <alignment horizontal="right"/>
    </xf>
    <xf numFmtId="0" fontId="13" fillId="0" borderId="152" xfId="146" applyFont="1" applyBorder="1">
      <alignment vertical="center"/>
    </xf>
    <xf numFmtId="0" fontId="13" fillId="0" borderId="153" xfId="146" applyFont="1" applyBorder="1" applyAlignment="1">
      <alignment horizontal="center" vertical="center"/>
    </xf>
    <xf numFmtId="0" fontId="13" fillId="0" borderId="154" xfId="146" applyFont="1" applyBorder="1">
      <alignment vertical="center"/>
    </xf>
    <xf numFmtId="0" fontId="13" fillId="0" borderId="155" xfId="147" applyFont="1" applyFill="1" applyBorder="1" applyAlignment="1">
      <alignment horizontal="center" shrinkToFit="1"/>
    </xf>
    <xf numFmtId="0" fontId="13" fillId="0" borderId="154" xfId="147" applyFont="1" applyFill="1" applyBorder="1" applyAlignment="1">
      <alignment horizontal="center" shrinkToFit="1"/>
    </xf>
    <xf numFmtId="31" fontId="13" fillId="0" borderId="42" xfId="148" applyNumberFormat="1" applyFont="1" applyBorder="1">
      <alignment vertical="center"/>
    </xf>
    <xf numFmtId="38" fontId="13" fillId="55" borderId="64" xfId="142" applyFont="1" applyFill="1" applyBorder="1">
      <alignment vertical="center"/>
    </xf>
    <xf numFmtId="38" fontId="13" fillId="55" borderId="63" xfId="142" applyFont="1" applyFill="1" applyBorder="1">
      <alignment vertical="center"/>
    </xf>
    <xf numFmtId="38" fontId="13" fillId="55" borderId="42" xfId="142" applyFont="1" applyFill="1" applyBorder="1">
      <alignment vertical="center"/>
    </xf>
    <xf numFmtId="0" fontId="13" fillId="0" borderId="43" xfId="148" applyFont="1" applyBorder="1">
      <alignment vertical="center"/>
    </xf>
    <xf numFmtId="38" fontId="13" fillId="55" borderId="47" xfId="142" applyFont="1" applyFill="1" applyBorder="1">
      <alignment vertical="center"/>
    </xf>
    <xf numFmtId="38" fontId="13" fillId="55" borderId="17" xfId="142" applyFont="1" applyFill="1" applyBorder="1">
      <alignment vertical="center"/>
    </xf>
    <xf numFmtId="38" fontId="13" fillId="55" borderId="43" xfId="142" applyFont="1" applyFill="1" applyBorder="1">
      <alignment vertical="center"/>
    </xf>
    <xf numFmtId="0" fontId="13" fillId="0" borderId="158" xfId="148" applyFont="1" applyBorder="1">
      <alignment vertical="center"/>
    </xf>
    <xf numFmtId="0" fontId="13" fillId="0" borderId="149" xfId="148" applyFont="1" applyBorder="1">
      <alignment vertical="center"/>
    </xf>
    <xf numFmtId="38" fontId="13" fillId="55" borderId="59" xfId="142" applyFont="1" applyFill="1" applyBorder="1">
      <alignment vertical="center"/>
    </xf>
    <xf numFmtId="38" fontId="13" fillId="55" borderId="21" xfId="142" applyFont="1" applyFill="1" applyBorder="1">
      <alignment vertical="center"/>
    </xf>
    <xf numFmtId="38" fontId="13" fillId="55" borderId="91" xfId="142" applyFont="1" applyFill="1" applyBorder="1">
      <alignment vertical="center"/>
    </xf>
    <xf numFmtId="0" fontId="13" fillId="0" borderId="152" xfId="148" applyFont="1" applyBorder="1" applyAlignment="1">
      <alignment vertical="center"/>
    </xf>
    <xf numFmtId="58" fontId="13" fillId="0" borderId="153" xfId="148" applyNumberFormat="1" applyFont="1" applyBorder="1" applyAlignment="1">
      <alignment horizontal="left" vertical="center"/>
    </xf>
    <xf numFmtId="0" fontId="13" fillId="0" borderId="159" xfId="148" applyFont="1" applyBorder="1">
      <alignment vertical="center"/>
    </xf>
    <xf numFmtId="38" fontId="13" fillId="55" borderId="155" xfId="142" applyFont="1" applyFill="1" applyBorder="1">
      <alignment vertical="center"/>
    </xf>
    <xf numFmtId="38" fontId="13" fillId="55" borderId="163" xfId="142" applyFont="1" applyFill="1" applyBorder="1">
      <alignment vertical="center"/>
    </xf>
    <xf numFmtId="38" fontId="13" fillId="55" borderId="154" xfId="142" applyFont="1" applyFill="1" applyBorder="1">
      <alignment vertical="center"/>
    </xf>
    <xf numFmtId="0" fontId="13" fillId="0" borderId="0" xfId="148" applyFont="1">
      <alignment vertical="center"/>
    </xf>
    <xf numFmtId="0" fontId="13" fillId="0" borderId="0" xfId="148" applyFont="1" applyFill="1">
      <alignment vertical="center"/>
    </xf>
    <xf numFmtId="0" fontId="13" fillId="0" borderId="0" xfId="0" applyFont="1" applyAlignment="1"/>
    <xf numFmtId="0" fontId="13" fillId="0" borderId="0" xfId="116" applyFont="1"/>
    <xf numFmtId="178" fontId="13" fillId="0" borderId="0" xfId="116" applyNumberFormat="1" applyFont="1"/>
    <xf numFmtId="0" fontId="13" fillId="0" borderId="0" xfId="115" applyFont="1"/>
    <xf numFmtId="178" fontId="13" fillId="0" borderId="37" xfId="116" applyNumberFormat="1" applyFont="1" applyBorder="1" applyAlignment="1">
      <alignment horizontal="left"/>
    </xf>
    <xf numFmtId="0" fontId="13" fillId="0" borderId="28" xfId="116" applyFont="1" applyBorder="1" applyAlignment="1">
      <alignment horizontal="center"/>
    </xf>
    <xf numFmtId="0" fontId="13" fillId="0" borderId="28" xfId="116" applyFont="1" applyBorder="1" applyAlignment="1">
      <alignment horizontal="center" shrinkToFit="1"/>
    </xf>
    <xf numFmtId="178" fontId="13" fillId="0" borderId="15" xfId="142" applyNumberFormat="1" applyFont="1" applyBorder="1" applyAlignment="1">
      <alignment horizontal="right"/>
    </xf>
    <xf numFmtId="178" fontId="13" fillId="0" borderId="27" xfId="142" applyNumberFormat="1" applyFont="1" applyBorder="1" applyAlignment="1">
      <alignment horizontal="right"/>
    </xf>
    <xf numFmtId="178" fontId="13" fillId="0" borderId="18" xfId="142" applyNumberFormat="1" applyFont="1" applyBorder="1" applyAlignment="1">
      <alignment horizontal="right"/>
    </xf>
    <xf numFmtId="178" fontId="13" fillId="0" borderId="44" xfId="142" applyNumberFormat="1" applyFont="1" applyBorder="1" applyAlignment="1">
      <alignment horizontal="right"/>
    </xf>
    <xf numFmtId="178" fontId="13" fillId="0" borderId="22" xfId="142" applyNumberFormat="1" applyFont="1" applyBorder="1" applyAlignment="1">
      <alignment horizontal="right"/>
    </xf>
    <xf numFmtId="0" fontId="13" fillId="0" borderId="0" xfId="116" applyFont="1" applyBorder="1" applyAlignment="1">
      <alignment vertical="center" wrapText="1"/>
    </xf>
    <xf numFmtId="0" fontId="13" fillId="0" borderId="0" xfId="116" applyFont="1" applyBorder="1" applyAlignment="1">
      <alignment vertical="center"/>
    </xf>
    <xf numFmtId="0" fontId="13" fillId="0" borderId="0" xfId="116" applyFont="1" applyBorder="1" applyAlignment="1">
      <alignment horizontal="left" vertical="center"/>
    </xf>
    <xf numFmtId="0" fontId="13" fillId="0" borderId="0" xfId="116" applyFont="1" applyBorder="1" applyAlignment="1"/>
    <xf numFmtId="0" fontId="13" fillId="0" borderId="0" xfId="116" applyFont="1" applyBorder="1" applyAlignment="1">
      <alignment horizontal="center"/>
    </xf>
    <xf numFmtId="178" fontId="13" fillId="0" borderId="0" xfId="66" applyNumberFormat="1" applyFont="1" applyBorder="1" applyAlignment="1"/>
    <xf numFmtId="0" fontId="13" fillId="0" borderId="0" xfId="116" applyFont="1" applyBorder="1"/>
    <xf numFmtId="0" fontId="13" fillId="0" borderId="0" xfId="116" applyFont="1" applyAlignment="1"/>
    <xf numFmtId="0" fontId="13" fillId="0" borderId="0" xfId="116" applyFont="1" applyAlignment="1">
      <alignment horizontal="center"/>
    </xf>
    <xf numFmtId="0" fontId="13" fillId="0" borderId="0" xfId="0" applyFont="1" applyAlignment="1">
      <alignment horizontal="left"/>
    </xf>
    <xf numFmtId="178" fontId="13" fillId="0" borderId="0" xfId="115" applyNumberFormat="1" applyFont="1"/>
    <xf numFmtId="0" fontId="13" fillId="0" borderId="0" xfId="106" applyFont="1"/>
    <xf numFmtId="178" fontId="13" fillId="0" borderId="0" xfId="106" applyNumberFormat="1" applyFont="1"/>
    <xf numFmtId="0" fontId="13" fillId="0" borderId="0" xfId="105" applyFont="1"/>
    <xf numFmtId="0" fontId="13" fillId="0" borderId="0" xfId="106" applyFont="1" applyBorder="1" applyAlignment="1">
      <alignment horizontal="center" vertical="center"/>
    </xf>
    <xf numFmtId="0" fontId="13" fillId="0" borderId="0" xfId="106" applyFont="1" applyBorder="1" applyAlignment="1">
      <alignment horizontal="left" vertical="center"/>
    </xf>
    <xf numFmtId="0" fontId="13" fillId="0" borderId="0" xfId="106" applyFont="1" applyBorder="1" applyAlignment="1">
      <alignment vertical="center"/>
    </xf>
    <xf numFmtId="0" fontId="13" fillId="0" borderId="0" xfId="106" applyFont="1" applyBorder="1"/>
    <xf numFmtId="178" fontId="13" fillId="0" borderId="0" xfId="106" applyNumberFormat="1" applyFont="1" applyBorder="1"/>
    <xf numFmtId="178" fontId="13" fillId="0" borderId="0" xfId="106" quotePrefix="1" applyNumberFormat="1" applyFont="1" applyAlignment="1">
      <alignment horizontal="right"/>
    </xf>
    <xf numFmtId="178" fontId="13" fillId="0" borderId="0" xfId="105" applyNumberFormat="1" applyFont="1"/>
    <xf numFmtId="176" fontId="13" fillId="0" borderId="0" xfId="108" applyNumberFormat="1" applyFont="1"/>
    <xf numFmtId="0" fontId="13" fillId="0" borderId="0" xfId="107" applyFont="1"/>
    <xf numFmtId="0" fontId="13" fillId="0" borderId="0" xfId="108" applyFont="1"/>
    <xf numFmtId="0" fontId="13" fillId="0" borderId="0" xfId="107" applyFont="1" applyBorder="1"/>
    <xf numFmtId="0" fontId="13" fillId="0" borderId="0" xfId="108" applyFont="1" applyBorder="1"/>
    <xf numFmtId="176" fontId="13" fillId="0" borderId="0" xfId="108" applyNumberFormat="1" applyFont="1" applyBorder="1"/>
    <xf numFmtId="0" fontId="13" fillId="0" borderId="0" xfId="108" applyFont="1" applyFill="1" applyBorder="1"/>
    <xf numFmtId="0" fontId="13" fillId="0" borderId="0" xfId="108" quotePrefix="1" applyFont="1" applyFill="1" applyAlignment="1">
      <alignment horizontal="right"/>
    </xf>
    <xf numFmtId="176" fontId="13" fillId="0" borderId="0" xfId="107" applyNumberFormat="1" applyFont="1"/>
    <xf numFmtId="0" fontId="13" fillId="0" borderId="0" xfId="107" applyFont="1" applyFill="1"/>
    <xf numFmtId="0" fontId="13" fillId="0" borderId="0" xfId="118" applyFont="1"/>
    <xf numFmtId="0" fontId="13" fillId="0" borderId="0" xfId="118" applyFont="1" applyFill="1"/>
    <xf numFmtId="38" fontId="13" fillId="0" borderId="0" xfId="118" applyNumberFormat="1" applyFont="1" applyFill="1"/>
    <xf numFmtId="0" fontId="13" fillId="0" borderId="0" xfId="171" applyFont="1"/>
    <xf numFmtId="0" fontId="13" fillId="0" borderId="0" xfId="117" applyFont="1"/>
    <xf numFmtId="38" fontId="13" fillId="0" borderId="0" xfId="118" applyNumberFormat="1" applyFont="1" applyFill="1" applyAlignment="1">
      <alignment horizontal="right"/>
    </xf>
    <xf numFmtId="0" fontId="13" fillId="0" borderId="28" xfId="118" applyFont="1" applyBorder="1" applyAlignment="1">
      <alignment horizontal="center"/>
    </xf>
    <xf numFmtId="0" fontId="13" fillId="0" borderId="28" xfId="118" applyFont="1" applyFill="1" applyBorder="1" applyAlignment="1">
      <alignment horizontal="center" shrinkToFit="1"/>
    </xf>
    <xf numFmtId="0" fontId="13" fillId="0" borderId="82" xfId="118" applyFont="1" applyFill="1" applyBorder="1" applyAlignment="1">
      <alignment horizontal="center" shrinkToFit="1"/>
    </xf>
    <xf numFmtId="0" fontId="13" fillId="0" borderId="14" xfId="118" applyFont="1" applyFill="1" applyBorder="1"/>
    <xf numFmtId="180" fontId="13" fillId="0" borderId="16" xfId="172" applyNumberFormat="1" applyFont="1" applyFill="1" applyBorder="1"/>
    <xf numFmtId="180" fontId="13" fillId="0" borderId="74" xfId="172" applyNumberFormat="1" applyFont="1" applyFill="1" applyBorder="1"/>
    <xf numFmtId="0" fontId="13" fillId="0" borderId="17" xfId="118" applyFont="1" applyFill="1" applyBorder="1"/>
    <xf numFmtId="180" fontId="13" fillId="0" borderId="17" xfId="172" applyNumberFormat="1" applyFont="1" applyFill="1" applyBorder="1"/>
    <xf numFmtId="180" fontId="13" fillId="0" borderId="69" xfId="172" applyNumberFormat="1" applyFont="1" applyFill="1" applyBorder="1"/>
    <xf numFmtId="0" fontId="13" fillId="0" borderId="21" xfId="118" applyFont="1" applyFill="1" applyBorder="1"/>
    <xf numFmtId="180" fontId="13" fillId="0" borderId="30" xfId="172" applyNumberFormat="1" applyFont="1" applyFill="1" applyBorder="1"/>
    <xf numFmtId="180" fontId="13" fillId="0" borderId="37" xfId="172" applyNumberFormat="1" applyFont="1" applyFill="1" applyBorder="1"/>
    <xf numFmtId="0" fontId="13" fillId="0" borderId="0" xfId="118" applyFont="1" applyBorder="1" applyAlignment="1">
      <alignment vertical="center"/>
    </xf>
    <xf numFmtId="0" fontId="13" fillId="0" borderId="0" xfId="118" applyFont="1" applyBorder="1" applyAlignment="1">
      <alignment horizontal="left" vertical="center"/>
    </xf>
    <xf numFmtId="0" fontId="13" fillId="0" borderId="0" xfId="118" applyFont="1" applyFill="1" applyBorder="1"/>
    <xf numFmtId="38" fontId="13" fillId="0" borderId="0" xfId="118" applyNumberFormat="1" applyFont="1" applyFill="1" applyBorder="1"/>
    <xf numFmtId="38" fontId="13" fillId="0" borderId="48" xfId="142" applyNumberFormat="1" applyFont="1" applyFill="1" applyBorder="1" applyAlignment="1"/>
    <xf numFmtId="0" fontId="65" fillId="0" borderId="0" xfId="145" applyFont="1"/>
    <xf numFmtId="0" fontId="65" fillId="0" borderId="0" xfId="118" applyFont="1"/>
    <xf numFmtId="38" fontId="13" fillId="0" borderId="0" xfId="118" quotePrefix="1" applyNumberFormat="1" applyFont="1" applyFill="1" applyAlignment="1">
      <alignment horizontal="right"/>
    </xf>
    <xf numFmtId="0" fontId="13" fillId="0" borderId="0" xfId="171" applyFont="1" applyFill="1"/>
    <xf numFmtId="38" fontId="13" fillId="0" borderId="0" xfId="171" applyNumberFormat="1" applyFont="1" applyFill="1"/>
    <xf numFmtId="0" fontId="13" fillId="0" borderId="0" xfId="117" applyFont="1" applyFill="1"/>
    <xf numFmtId="178" fontId="13" fillId="0" borderId="0" xfId="117" applyNumberFormat="1" applyFont="1" applyFill="1"/>
    <xf numFmtId="0" fontId="13" fillId="0" borderId="0" xfId="150" applyFont="1" applyFill="1" applyAlignment="1">
      <alignment horizontal="left"/>
    </xf>
    <xf numFmtId="181" fontId="13" fillId="0" borderId="30" xfId="94" applyNumberFormat="1" applyFont="1" applyFill="1" applyBorder="1"/>
    <xf numFmtId="0" fontId="13" fillId="0" borderId="0" xfId="137" applyFont="1" applyFill="1" applyAlignment="1"/>
    <xf numFmtId="0" fontId="13" fillId="0" borderId="157" xfId="168" applyFont="1" applyBorder="1" applyAlignment="1">
      <alignment horizontal="center" vertical="center" wrapText="1"/>
    </xf>
    <xf numFmtId="0" fontId="13" fillId="0" borderId="0" xfId="115" applyFont="1" applyAlignment="1">
      <alignment horizontal="left"/>
    </xf>
    <xf numFmtId="0" fontId="13" fillId="0" borderId="0" xfId="150" applyFont="1" applyFill="1"/>
    <xf numFmtId="0" fontId="13" fillId="0" borderId="143" xfId="168" applyFont="1" applyBorder="1" applyAlignment="1">
      <alignment horizontal="center" vertical="center" wrapText="1"/>
    </xf>
    <xf numFmtId="3" fontId="13" fillId="0" borderId="130" xfId="142" applyNumberFormat="1" applyFont="1" applyFill="1" applyBorder="1" applyAlignment="1">
      <alignment horizontal="right"/>
    </xf>
    <xf numFmtId="0" fontId="13" fillId="0" borderId="0" xfId="150" applyFont="1" applyFill="1" applyAlignment="1"/>
    <xf numFmtId="37" fontId="13" fillId="0" borderId="0" xfId="145" applyNumberFormat="1" applyFont="1" applyFill="1"/>
    <xf numFmtId="0" fontId="13" fillId="0" borderId="0" xfId="0" applyFont="1" applyFill="1">
      <alignment vertical="center"/>
    </xf>
    <xf numFmtId="0" fontId="13" fillId="0" borderId="0" xfId="145" applyFont="1" applyFill="1"/>
    <xf numFmtId="183" fontId="16" fillId="0" borderId="0" xfId="145" applyNumberFormat="1" applyFont="1" applyFill="1"/>
    <xf numFmtId="0" fontId="16" fillId="0" borderId="0" xfId="166" applyFont="1" applyFill="1"/>
    <xf numFmtId="0" fontId="13" fillId="0" borderId="0" xfId="114" applyFont="1" applyFill="1"/>
    <xf numFmtId="0" fontId="13" fillId="0" borderId="0" xfId="114" applyFont="1" applyFill="1" applyAlignment="1">
      <alignment horizontal="right"/>
    </xf>
    <xf numFmtId="0" fontId="13" fillId="0" borderId="28" xfId="114" applyFont="1" applyFill="1" applyBorder="1" applyAlignment="1">
      <alignment horizontal="center"/>
    </xf>
    <xf numFmtId="0" fontId="13" fillId="0" borderId="50" xfId="114" applyFont="1" applyFill="1" applyBorder="1" applyAlignment="1">
      <alignment horizontal="center"/>
    </xf>
    <xf numFmtId="3" fontId="13" fillId="0" borderId="18" xfId="142" applyNumberFormat="1" applyFont="1" applyFill="1" applyBorder="1" applyAlignment="1">
      <alignment horizontal="right"/>
    </xf>
    <xf numFmtId="3" fontId="13" fillId="0" borderId="17" xfId="142" applyNumberFormat="1" applyFont="1" applyFill="1" applyBorder="1" applyAlignment="1">
      <alignment horizontal="right"/>
    </xf>
    <xf numFmtId="3" fontId="13" fillId="0" borderId="44" xfId="142" applyNumberFormat="1" applyFont="1" applyFill="1" applyBorder="1" applyAlignment="1">
      <alignment horizontal="right"/>
    </xf>
    <xf numFmtId="3" fontId="13" fillId="0" borderId="45" xfId="142" applyNumberFormat="1" applyFont="1" applyFill="1" applyBorder="1" applyAlignment="1">
      <alignment horizontal="right"/>
    </xf>
    <xf numFmtId="3" fontId="13" fillId="0" borderId="27" xfId="142" applyNumberFormat="1" applyFont="1" applyFill="1" applyBorder="1" applyAlignment="1">
      <alignment horizontal="right"/>
    </xf>
    <xf numFmtId="3" fontId="13" fillId="0" borderId="67" xfId="142" applyNumberFormat="1" applyFont="1" applyFill="1" applyBorder="1" applyAlignment="1">
      <alignment horizontal="right"/>
    </xf>
    <xf numFmtId="3" fontId="13" fillId="0" borderId="63" xfId="142" applyNumberFormat="1" applyFont="1" applyFill="1" applyBorder="1" applyAlignment="1">
      <alignment horizontal="right"/>
    </xf>
    <xf numFmtId="3" fontId="13" fillId="0" borderId="14" xfId="142" applyNumberFormat="1" applyFont="1" applyFill="1" applyBorder="1" applyAlignment="1">
      <alignment horizontal="right"/>
    </xf>
    <xf numFmtId="3" fontId="13" fillId="0" borderId="68" xfId="142" applyNumberFormat="1" applyFont="1" applyFill="1" applyBorder="1" applyAlignment="1">
      <alignment horizontal="right"/>
    </xf>
    <xf numFmtId="3" fontId="13" fillId="0" borderId="0" xfId="142" applyNumberFormat="1" applyFont="1" applyFill="1" applyBorder="1" applyAlignment="1">
      <alignment horizontal="right"/>
    </xf>
    <xf numFmtId="3" fontId="13" fillId="0" borderId="70" xfId="142" applyNumberFormat="1" applyFont="1" applyFill="1" applyBorder="1" applyAlignment="1">
      <alignment horizontal="right"/>
    </xf>
    <xf numFmtId="3" fontId="13" fillId="0" borderId="47" xfId="142" applyNumberFormat="1" applyFont="1" applyFill="1" applyBorder="1" applyAlignment="1">
      <alignment horizontal="right"/>
    </xf>
    <xf numFmtId="3" fontId="13" fillId="0" borderId="84" xfId="142" applyNumberFormat="1" applyFont="1" applyFill="1" applyBorder="1" applyAlignment="1">
      <alignment horizontal="right"/>
    </xf>
    <xf numFmtId="3" fontId="13" fillId="0" borderId="46" xfId="142" applyNumberFormat="1" applyFont="1" applyFill="1" applyBorder="1" applyAlignment="1">
      <alignment horizontal="right"/>
    </xf>
    <xf numFmtId="3" fontId="13" fillId="0" borderId="69" xfId="142" applyNumberFormat="1" applyFont="1" applyFill="1" applyBorder="1" applyAlignment="1">
      <alignment horizontal="right"/>
    </xf>
    <xf numFmtId="3" fontId="13" fillId="0" borderId="15" xfId="142" applyNumberFormat="1" applyFont="1" applyFill="1" applyBorder="1" applyAlignment="1">
      <alignment horizontal="right"/>
    </xf>
    <xf numFmtId="3" fontId="13" fillId="0" borderId="17" xfId="148" applyNumberFormat="1" applyFont="1" applyFill="1" applyBorder="1" applyAlignment="1">
      <alignment horizontal="right"/>
    </xf>
    <xf numFmtId="3" fontId="13" fillId="0" borderId="45" xfId="148" applyNumberFormat="1" applyFont="1" applyFill="1" applyBorder="1" applyAlignment="1">
      <alignment horizontal="right"/>
    </xf>
    <xf numFmtId="3" fontId="13" fillId="0" borderId="67" xfId="148" applyNumberFormat="1" applyFont="1" applyFill="1" applyBorder="1" applyAlignment="1">
      <alignment horizontal="right"/>
    </xf>
    <xf numFmtId="0" fontId="16" fillId="0" borderId="0" xfId="0" applyFont="1">
      <alignment vertical="center"/>
    </xf>
    <xf numFmtId="183" fontId="16" fillId="0" borderId="0" xfId="145" applyNumberFormat="1" applyFont="1"/>
    <xf numFmtId="0" fontId="13" fillId="0" borderId="0" xfId="0" applyFont="1">
      <alignment vertical="center"/>
    </xf>
    <xf numFmtId="0" fontId="13" fillId="0" borderId="0" xfId="145" applyFont="1"/>
    <xf numFmtId="37" fontId="13" fillId="0" borderId="0" xfId="145" applyNumberFormat="1" applyFont="1"/>
    <xf numFmtId="186" fontId="13" fillId="0" borderId="61" xfId="143" applyNumberFormat="1" applyFont="1" applyFill="1" applyBorder="1"/>
    <xf numFmtId="186" fontId="13" fillId="0" borderId="108" xfId="143" applyNumberFormat="1" applyFont="1" applyFill="1" applyBorder="1"/>
    <xf numFmtId="186" fontId="13" fillId="0" borderId="166" xfId="143" applyNumberFormat="1" applyFont="1" applyFill="1" applyBorder="1"/>
    <xf numFmtId="186" fontId="13" fillId="0" borderId="19" xfId="143" applyNumberFormat="1" applyFont="1" applyFill="1" applyBorder="1"/>
    <xf numFmtId="186" fontId="13" fillId="0" borderId="160" xfId="143" applyNumberFormat="1" applyFont="1" applyFill="1" applyBorder="1"/>
    <xf numFmtId="186" fontId="13" fillId="0" borderId="158" xfId="143" applyNumberFormat="1" applyFont="1" applyFill="1" applyBorder="1"/>
    <xf numFmtId="186" fontId="13" fillId="0" borderId="51" xfId="143" applyNumberFormat="1" applyFont="1" applyFill="1" applyBorder="1"/>
    <xf numFmtId="186" fontId="13" fillId="0" borderId="109" xfId="143" applyNumberFormat="1" applyFont="1" applyFill="1" applyBorder="1"/>
    <xf numFmtId="186" fontId="13" fillId="0" borderId="151" xfId="143" applyNumberFormat="1" applyFont="1" applyFill="1" applyBorder="1"/>
    <xf numFmtId="186" fontId="13" fillId="0" borderId="41" xfId="143" applyNumberFormat="1" applyFont="1" applyFill="1" applyBorder="1"/>
    <xf numFmtId="186" fontId="13" fillId="0" borderId="167" xfId="143" applyNumberFormat="1" applyFont="1" applyFill="1" applyBorder="1"/>
    <xf numFmtId="186" fontId="13" fillId="0" borderId="161" xfId="143" applyNumberFormat="1" applyFont="1" applyFill="1" applyBorder="1"/>
    <xf numFmtId="0" fontId="13" fillId="0" borderId="13" xfId="169" applyFont="1" applyFill="1" applyBorder="1"/>
    <xf numFmtId="0" fontId="13" fillId="0" borderId="15" xfId="169" applyFont="1" applyFill="1" applyBorder="1"/>
    <xf numFmtId="0" fontId="13" fillId="0" borderId="19" xfId="169" applyFont="1" applyFill="1" applyBorder="1"/>
    <xf numFmtId="0" fontId="13" fillId="0" borderId="18" xfId="169" applyFont="1" applyFill="1" applyBorder="1"/>
    <xf numFmtId="0" fontId="13" fillId="0" borderId="40" xfId="169" applyFont="1" applyFill="1" applyBorder="1"/>
    <xf numFmtId="0" fontId="13" fillId="0" borderId="27" xfId="169" applyFont="1" applyFill="1" applyBorder="1"/>
    <xf numFmtId="0" fontId="13" fillId="0" borderId="41" xfId="169" applyFont="1" applyFill="1" applyBorder="1"/>
    <xf numFmtId="0" fontId="13" fillId="0" borderId="167" xfId="169" applyFont="1" applyFill="1" applyBorder="1"/>
    <xf numFmtId="0" fontId="13" fillId="0" borderId="96" xfId="169" applyFont="1" applyFill="1" applyBorder="1"/>
    <xf numFmtId="0" fontId="13" fillId="0" borderId="166" xfId="169" applyFont="1" applyFill="1" applyBorder="1"/>
    <xf numFmtId="0" fontId="13" fillId="0" borderId="158" xfId="169" applyFont="1" applyFill="1" applyBorder="1"/>
    <xf numFmtId="0" fontId="13" fillId="0" borderId="151" xfId="169" applyFont="1" applyFill="1" applyBorder="1"/>
    <xf numFmtId="0" fontId="16" fillId="0" borderId="0" xfId="98" applyFont="1">
      <alignment vertical="center"/>
    </xf>
    <xf numFmtId="0" fontId="13" fillId="0" borderId="87" xfId="92" applyFont="1" applyBorder="1"/>
    <xf numFmtId="0" fontId="13" fillId="0" borderId="66" xfId="92" applyFont="1" applyBorder="1"/>
    <xf numFmtId="0" fontId="13" fillId="0" borderId="105" xfId="92" applyFont="1" applyBorder="1"/>
    <xf numFmtId="0" fontId="13" fillId="0" borderId="94" xfId="92" applyFont="1" applyBorder="1"/>
    <xf numFmtId="0" fontId="13" fillId="0" borderId="59" xfId="92" applyFont="1" applyBorder="1" applyAlignment="1">
      <alignment horizontal="center"/>
    </xf>
    <xf numFmtId="0" fontId="13" fillId="0" borderId="21" xfId="92" applyFont="1" applyBorder="1" applyAlignment="1">
      <alignment horizontal="center"/>
    </xf>
    <xf numFmtId="176" fontId="13" fillId="0" borderId="21" xfId="92" applyNumberFormat="1" applyFont="1" applyBorder="1" applyAlignment="1">
      <alignment horizontal="center"/>
    </xf>
    <xf numFmtId="176" fontId="13" fillId="0" borderId="91" xfId="92" applyNumberFormat="1" applyFont="1" applyBorder="1" applyAlignment="1">
      <alignment horizontal="center"/>
    </xf>
    <xf numFmtId="178" fontId="13" fillId="0" borderId="127" xfId="92" applyNumberFormat="1" applyFont="1" applyBorder="1" applyAlignment="1">
      <alignment horizontal="right"/>
    </xf>
    <xf numFmtId="178" fontId="13" fillId="0" borderId="49" xfId="92" applyNumberFormat="1" applyFont="1" applyBorder="1" applyAlignment="1">
      <alignment horizontal="right"/>
    </xf>
    <xf numFmtId="178" fontId="13" fillId="0" borderId="104" xfId="92" applyNumberFormat="1" applyFont="1" applyBorder="1" applyAlignment="1">
      <alignment horizontal="right"/>
    </xf>
    <xf numFmtId="178" fontId="13" fillId="0" borderId="126" xfId="92" applyNumberFormat="1" applyFont="1" applyBorder="1" applyAlignment="1">
      <alignment horizontal="right"/>
    </xf>
    <xf numFmtId="178" fontId="13" fillId="0" borderId="78" xfId="92" applyNumberFormat="1" applyFont="1" applyBorder="1" applyAlignment="1">
      <alignment horizontal="right"/>
    </xf>
    <xf numFmtId="178" fontId="13" fillId="0" borderId="78" xfId="86" applyNumberFormat="1" applyFont="1" applyBorder="1" applyAlignment="1">
      <alignment horizontal="right" vertical="center"/>
    </xf>
    <xf numFmtId="178" fontId="13" fillId="0" borderId="84" xfId="86" applyNumberFormat="1" applyFont="1" applyBorder="1" applyAlignment="1">
      <alignment horizontal="right" vertical="center"/>
    </xf>
    <xf numFmtId="178" fontId="13" fillId="0" borderId="0" xfId="86" applyNumberFormat="1" applyFont="1" applyBorder="1" applyAlignment="1">
      <alignment horizontal="right" vertical="center"/>
    </xf>
    <xf numFmtId="178" fontId="13" fillId="0" borderId="45" xfId="86" applyNumberFormat="1" applyFont="1" applyBorder="1" applyAlignment="1">
      <alignment horizontal="right" vertical="center"/>
    </xf>
    <xf numFmtId="178" fontId="13" fillId="0" borderId="56" xfId="86" applyNumberFormat="1" applyFont="1" applyBorder="1" applyAlignment="1">
      <alignment horizontal="right" vertical="center"/>
    </xf>
    <xf numFmtId="0" fontId="13" fillId="0" borderId="81" xfId="92" applyFont="1" applyBorder="1"/>
    <xf numFmtId="178" fontId="13" fillId="0" borderId="129" xfId="86" applyNumberFormat="1" applyFont="1" applyBorder="1" applyAlignment="1">
      <alignment horizontal="right" vertical="center"/>
    </xf>
    <xf numFmtId="0" fontId="13" fillId="0" borderId="54" xfId="92" applyFont="1" applyBorder="1"/>
    <xf numFmtId="178" fontId="13" fillId="0" borderId="47" xfId="92" applyNumberFormat="1" applyFont="1" applyBorder="1" applyAlignment="1">
      <alignment horizontal="right"/>
    </xf>
    <xf numFmtId="178" fontId="13" fillId="0" borderId="17" xfId="92" applyNumberFormat="1" applyFont="1" applyBorder="1" applyAlignment="1">
      <alignment horizontal="right"/>
    </xf>
    <xf numFmtId="0" fontId="13" fillId="0" borderId="17" xfId="0" applyFont="1" applyBorder="1" applyAlignment="1">
      <alignment horizontal="right" vertical="center"/>
    </xf>
    <xf numFmtId="0" fontId="13" fillId="0" borderId="47" xfId="0" applyFont="1" applyBorder="1">
      <alignment vertical="center"/>
    </xf>
    <xf numFmtId="178" fontId="13" fillId="0" borderId="52" xfId="92" applyNumberFormat="1" applyFont="1" applyBorder="1" applyAlignment="1">
      <alignment horizontal="right"/>
    </xf>
    <xf numFmtId="0" fontId="13" fillId="0" borderId="52" xfId="92" applyFont="1" applyBorder="1"/>
    <xf numFmtId="178" fontId="13" fillId="0" borderId="53" xfId="92" applyNumberFormat="1" applyFont="1" applyBorder="1" applyAlignment="1">
      <alignment horizontal="right"/>
    </xf>
    <xf numFmtId="178" fontId="13" fillId="0" borderId="14" xfId="92" applyNumberFormat="1" applyFont="1" applyBorder="1" applyAlignment="1">
      <alignment horizontal="right"/>
    </xf>
    <xf numFmtId="178" fontId="13" fillId="0" borderId="54" xfId="92" applyNumberFormat="1" applyFont="1" applyBorder="1" applyAlignment="1">
      <alignment horizontal="right"/>
    </xf>
    <xf numFmtId="0" fontId="13" fillId="0" borderId="57" xfId="92" applyFont="1" applyBorder="1"/>
    <xf numFmtId="178" fontId="13" fillId="0" borderId="84" xfId="92" applyNumberFormat="1" applyFont="1" applyBorder="1" applyAlignment="1">
      <alignment horizontal="right"/>
    </xf>
    <xf numFmtId="178" fontId="13" fillId="0" borderId="45" xfId="92" applyNumberFormat="1" applyFont="1" applyBorder="1" applyAlignment="1">
      <alignment horizontal="right"/>
    </xf>
    <xf numFmtId="0" fontId="13" fillId="0" borderId="52" xfId="92" applyFont="1" applyBorder="1" applyAlignment="1">
      <alignment shrinkToFit="1"/>
    </xf>
    <xf numFmtId="0" fontId="13" fillId="0" borderId="97" xfId="92" applyFont="1" applyBorder="1"/>
    <xf numFmtId="178" fontId="13" fillId="0" borderId="128" xfId="92" applyNumberFormat="1" applyFont="1" applyBorder="1" applyAlignment="1">
      <alignment horizontal="right"/>
    </xf>
    <xf numFmtId="178" fontId="13" fillId="0" borderId="30" xfId="92" applyNumberFormat="1" applyFont="1" applyBorder="1" applyAlignment="1">
      <alignment horizontal="right"/>
    </xf>
    <xf numFmtId="178" fontId="13" fillId="0" borderId="97" xfId="92" applyNumberFormat="1" applyFont="1" applyBorder="1" applyAlignment="1">
      <alignment horizontal="right"/>
    </xf>
    <xf numFmtId="0" fontId="13" fillId="0" borderId="61" xfId="110" applyFont="1" applyBorder="1"/>
    <xf numFmtId="0" fontId="13" fillId="0" borderId="51" xfId="110" applyFont="1" applyBorder="1" applyAlignment="1">
      <alignment horizontal="center"/>
    </xf>
    <xf numFmtId="0" fontId="13" fillId="0" borderId="28" xfId="110" applyFont="1" applyBorder="1" applyAlignment="1">
      <alignment horizontal="center"/>
    </xf>
    <xf numFmtId="176" fontId="13" fillId="0" borderId="28" xfId="110" applyNumberFormat="1" applyFont="1" applyBorder="1" applyAlignment="1">
      <alignment horizontal="center"/>
    </xf>
    <xf numFmtId="176" fontId="58" fillId="0" borderId="50" xfId="110" applyNumberFormat="1" applyFont="1" applyBorder="1" applyAlignment="1">
      <alignment horizontal="center"/>
    </xf>
    <xf numFmtId="176" fontId="13" fillId="0" borderId="51" xfId="110" applyNumberFormat="1" applyFont="1" applyBorder="1" applyAlignment="1">
      <alignment horizontal="center"/>
    </xf>
    <xf numFmtId="176" fontId="13" fillId="0" borderId="50" xfId="110" applyNumberFormat="1" applyFont="1" applyBorder="1" applyAlignment="1">
      <alignment horizontal="center"/>
    </xf>
    <xf numFmtId="0" fontId="13" fillId="0" borderId="17" xfId="110" applyFont="1" applyBorder="1"/>
    <xf numFmtId="178" fontId="13" fillId="0" borderId="17" xfId="110" applyNumberFormat="1" applyFont="1" applyBorder="1" applyAlignment="1">
      <alignment horizontal="right"/>
    </xf>
    <xf numFmtId="178" fontId="13" fillId="0" borderId="52" xfId="110" applyNumberFormat="1" applyFont="1" applyBorder="1" applyAlignment="1">
      <alignment horizontal="right"/>
    </xf>
    <xf numFmtId="178" fontId="13" fillId="0" borderId="19" xfId="110" applyNumberFormat="1" applyFont="1" applyBorder="1" applyAlignment="1">
      <alignment horizontal="right"/>
    </xf>
    <xf numFmtId="178" fontId="13" fillId="0" borderId="17" xfId="110" applyNumberFormat="1" applyFont="1" applyBorder="1"/>
    <xf numFmtId="178" fontId="13" fillId="0" borderId="18" xfId="110" applyNumberFormat="1" applyFont="1" applyBorder="1"/>
    <xf numFmtId="178" fontId="13" fillId="0" borderId="17" xfId="110" applyNumberFormat="1" applyFont="1" applyBorder="1" applyAlignment="1"/>
    <xf numFmtId="178" fontId="13" fillId="0" borderId="52" xfId="110" applyNumberFormat="1" applyFont="1" applyBorder="1" applyAlignment="1"/>
    <xf numFmtId="178" fontId="54" fillId="0" borderId="17" xfId="83" applyNumberFormat="1" applyFont="1" applyBorder="1" applyAlignment="1">
      <alignment horizontal="right"/>
    </xf>
    <xf numFmtId="178" fontId="54" fillId="0" borderId="52" xfId="83" applyNumberFormat="1" applyFont="1" applyBorder="1" applyAlignment="1">
      <alignment horizontal="right"/>
    </xf>
    <xf numFmtId="178" fontId="54" fillId="0" borderId="47" xfId="83" applyNumberFormat="1" applyFont="1" applyBorder="1" applyAlignment="1">
      <alignment horizontal="right"/>
    </xf>
    <xf numFmtId="178" fontId="13" fillId="0" borderId="19" xfId="110" applyNumberFormat="1" applyFont="1" applyBorder="1"/>
    <xf numFmtId="178" fontId="13" fillId="0" borderId="52" xfId="110" applyNumberFormat="1" applyFont="1" applyBorder="1"/>
    <xf numFmtId="178" fontId="13" fillId="0" borderId="47" xfId="110" applyNumberFormat="1" applyFont="1" applyBorder="1" applyAlignment="1">
      <alignment horizontal="right"/>
    </xf>
    <xf numFmtId="178" fontId="54" fillId="0" borderId="18" xfId="83" applyNumberFormat="1" applyFont="1" applyBorder="1" applyAlignment="1">
      <alignment horizontal="right"/>
    </xf>
    <xf numFmtId="178" fontId="54" fillId="0" borderId="19" xfId="83" applyNumberFormat="1" applyFont="1" applyBorder="1" applyAlignment="1">
      <alignment horizontal="right"/>
    </xf>
    <xf numFmtId="178" fontId="13" fillId="0" borderId="18" xfId="110" applyNumberFormat="1" applyFont="1" applyBorder="1" applyAlignment="1"/>
    <xf numFmtId="178" fontId="13" fillId="0" borderId="47" xfId="110" applyNumberFormat="1" applyFont="1" applyBorder="1" applyAlignment="1"/>
    <xf numFmtId="0" fontId="13" fillId="0" borderId="21" xfId="110" applyFont="1" applyBorder="1"/>
    <xf numFmtId="178" fontId="13" fillId="0" borderId="21" xfId="110" applyNumberFormat="1" applyFont="1" applyBorder="1"/>
    <xf numFmtId="178" fontId="13" fillId="0" borderId="22" xfId="110" applyNumberFormat="1" applyFont="1" applyBorder="1"/>
    <xf numFmtId="178" fontId="13" fillId="0" borderId="20" xfId="110" applyNumberFormat="1" applyFont="1" applyBorder="1"/>
    <xf numFmtId="176" fontId="13" fillId="0" borderId="0" xfId="120" applyNumberFormat="1" applyFont="1" applyAlignment="1">
      <alignment horizontal="right"/>
    </xf>
    <xf numFmtId="0" fontId="13" fillId="0" borderId="0" xfId="120" applyFont="1"/>
    <xf numFmtId="176" fontId="13" fillId="0" borderId="28" xfId="120" applyNumberFormat="1" applyFont="1" applyBorder="1" applyAlignment="1">
      <alignment horizontal="center" vertical="center" wrapText="1"/>
    </xf>
    <xf numFmtId="176" fontId="13" fillId="0" borderId="82" xfId="120" applyNumberFormat="1" applyFont="1" applyBorder="1" applyAlignment="1">
      <alignment horizontal="center" vertical="center"/>
    </xf>
    <xf numFmtId="176" fontId="13" fillId="0" borderId="28" xfId="120" applyNumberFormat="1" applyFont="1" applyBorder="1" applyAlignment="1">
      <alignment horizontal="center" vertical="center"/>
    </xf>
    <xf numFmtId="176" fontId="13" fillId="0" borderId="79" xfId="120" applyNumberFormat="1" applyFont="1" applyBorder="1" applyAlignment="1">
      <alignment horizontal="center" vertical="center" wrapText="1"/>
    </xf>
    <xf numFmtId="176" fontId="13" fillId="0" borderId="51" xfId="120" applyNumberFormat="1" applyFont="1" applyBorder="1" applyAlignment="1">
      <alignment horizontal="center" vertical="center" wrapText="1"/>
    </xf>
    <xf numFmtId="176" fontId="13" fillId="0" borderId="50" xfId="120" applyNumberFormat="1" applyFont="1" applyBorder="1" applyAlignment="1">
      <alignment horizontal="center" vertical="center" wrapText="1"/>
    </xf>
    <xf numFmtId="0" fontId="13" fillId="0" borderId="75" xfId="120" applyFont="1" applyBorder="1"/>
    <xf numFmtId="184" fontId="54" fillId="0" borderId="14" xfId="119" applyNumberFormat="1" applyFont="1" applyBorder="1"/>
    <xf numFmtId="184" fontId="54" fillId="0" borderId="68" xfId="119" applyNumberFormat="1" applyFont="1" applyBorder="1"/>
    <xf numFmtId="184" fontId="54" fillId="0" borderId="90" xfId="119" applyNumberFormat="1" applyFont="1" applyBorder="1"/>
    <xf numFmtId="184" fontId="54" fillId="0" borderId="13" xfId="119" applyNumberFormat="1" applyFont="1" applyBorder="1"/>
    <xf numFmtId="184" fontId="54" fillId="0" borderId="54" xfId="119" applyNumberFormat="1" applyFont="1" applyBorder="1"/>
    <xf numFmtId="38" fontId="54" fillId="0" borderId="90" xfId="142" applyFont="1" applyBorder="1" applyAlignment="1"/>
    <xf numFmtId="0" fontId="13" fillId="0" borderId="76" xfId="120" applyFont="1" applyBorder="1"/>
    <xf numFmtId="184" fontId="54" fillId="0" borderId="17" xfId="0" applyNumberFormat="1" applyFont="1" applyBorder="1" applyAlignment="1">
      <alignment horizontal="right"/>
    </xf>
    <xf numFmtId="184" fontId="54" fillId="0" borderId="69" xfId="0" applyNumberFormat="1" applyFont="1" applyBorder="1" applyAlignment="1">
      <alignment horizontal="right"/>
    </xf>
    <xf numFmtId="184" fontId="54" fillId="0" borderId="43" xfId="0" applyNumberFormat="1" applyFont="1" applyBorder="1" applyAlignment="1">
      <alignment horizontal="right"/>
    </xf>
    <xf numFmtId="184" fontId="54" fillId="0" borderId="19" xfId="0" applyNumberFormat="1" applyFont="1" applyBorder="1" applyAlignment="1">
      <alignment horizontal="right"/>
    </xf>
    <xf numFmtId="184" fontId="54" fillId="0" borderId="52" xfId="0" applyNumberFormat="1" applyFont="1" applyBorder="1" applyAlignment="1">
      <alignment horizontal="right"/>
    </xf>
    <xf numFmtId="0" fontId="54" fillId="0" borderId="19" xfId="119" applyFont="1" applyBorder="1" applyAlignment="1">
      <alignment horizontal="right"/>
    </xf>
    <xf numFmtId="0" fontId="54" fillId="0" borderId="69" xfId="119" applyFont="1" applyBorder="1" applyAlignment="1">
      <alignment horizontal="right"/>
    </xf>
    <xf numFmtId="0" fontId="54" fillId="0" borderId="17" xfId="119" applyFont="1" applyBorder="1" applyAlignment="1">
      <alignment horizontal="right"/>
    </xf>
    <xf numFmtId="181" fontId="54" fillId="0" borderId="69" xfId="0" applyNumberFormat="1" applyFont="1" applyBorder="1" applyAlignment="1">
      <alignment horizontal="right"/>
    </xf>
    <xf numFmtId="181" fontId="54" fillId="0" borderId="17" xfId="0" applyNumberFormat="1" applyFont="1" applyBorder="1" applyAlignment="1">
      <alignment horizontal="right"/>
    </xf>
    <xf numFmtId="0" fontId="54" fillId="0" borderId="52" xfId="119" applyFont="1" applyBorder="1" applyAlignment="1">
      <alignment horizontal="right"/>
    </xf>
    <xf numFmtId="176" fontId="54" fillId="0" borderId="17" xfId="120" applyNumberFormat="1" applyFont="1" applyBorder="1" applyAlignment="1">
      <alignment horizontal="right"/>
    </xf>
    <xf numFmtId="184" fontId="54" fillId="0" borderId="43" xfId="120" applyNumberFormat="1" applyFont="1" applyBorder="1" applyAlignment="1">
      <alignment horizontal="right"/>
    </xf>
    <xf numFmtId="176" fontId="54" fillId="0" borderId="19" xfId="120" applyNumberFormat="1" applyFont="1" applyBorder="1" applyAlignment="1">
      <alignment horizontal="right"/>
    </xf>
    <xf numFmtId="184" fontId="54" fillId="0" borderId="52" xfId="120" applyNumberFormat="1" applyFont="1" applyBorder="1" applyAlignment="1">
      <alignment horizontal="right"/>
    </xf>
    <xf numFmtId="176" fontId="54" fillId="0" borderId="69" xfId="120" applyNumberFormat="1" applyFont="1" applyBorder="1" applyAlignment="1">
      <alignment horizontal="right"/>
    </xf>
    <xf numFmtId="176" fontId="54" fillId="0" borderId="43" xfId="120" applyNumberFormat="1" applyFont="1" applyBorder="1" applyAlignment="1">
      <alignment horizontal="right"/>
    </xf>
    <xf numFmtId="176" fontId="54" fillId="0" borderId="52" xfId="120" applyNumberFormat="1" applyFont="1" applyBorder="1" applyAlignment="1">
      <alignment horizontal="right"/>
    </xf>
    <xf numFmtId="0" fontId="13" fillId="0" borderId="77" xfId="120" applyFont="1" applyBorder="1"/>
    <xf numFmtId="184" fontId="54" fillId="0" borderId="21" xfId="0" applyNumberFormat="1" applyFont="1" applyBorder="1" applyAlignment="1">
      <alignment horizontal="right"/>
    </xf>
    <xf numFmtId="184" fontId="54" fillId="0" borderId="71" xfId="0" applyNumberFormat="1" applyFont="1" applyBorder="1" applyAlignment="1">
      <alignment horizontal="right"/>
    </xf>
    <xf numFmtId="184" fontId="54" fillId="0" borderId="91" xfId="0" applyNumberFormat="1" applyFont="1" applyBorder="1" applyAlignment="1">
      <alignment horizontal="right"/>
    </xf>
    <xf numFmtId="184" fontId="54" fillId="0" borderId="20" xfId="0" applyNumberFormat="1" applyFont="1" applyBorder="1" applyAlignment="1">
      <alignment horizontal="right"/>
    </xf>
    <xf numFmtId="184" fontId="54" fillId="0" borderId="60" xfId="0" applyNumberFormat="1" applyFont="1" applyBorder="1" applyAlignment="1">
      <alignment horizontal="right"/>
    </xf>
    <xf numFmtId="0" fontId="54" fillId="0" borderId="20" xfId="119" applyFont="1" applyBorder="1" applyAlignment="1">
      <alignment horizontal="right"/>
    </xf>
    <xf numFmtId="0" fontId="54" fillId="0" borderId="71" xfId="119" applyFont="1" applyBorder="1" applyAlignment="1">
      <alignment horizontal="right"/>
    </xf>
    <xf numFmtId="0" fontId="54" fillId="0" borderId="21" xfId="119" applyFont="1" applyBorder="1" applyAlignment="1">
      <alignment horizontal="right"/>
    </xf>
    <xf numFmtId="0" fontId="54" fillId="0" borderId="60" xfId="119" applyFont="1" applyBorder="1" applyAlignment="1">
      <alignment horizontal="right"/>
    </xf>
    <xf numFmtId="0" fontId="13" fillId="0" borderId="0" xfId="120" applyFont="1" applyBorder="1"/>
    <xf numFmtId="176" fontId="13" fillId="0" borderId="0" xfId="89" applyNumberFormat="1" applyFont="1" applyBorder="1" applyAlignment="1">
      <alignment horizontal="right" vertical="center"/>
    </xf>
    <xf numFmtId="0" fontId="13" fillId="0" borderId="0" xfId="121" applyFont="1"/>
    <xf numFmtId="176" fontId="13" fillId="0" borderId="0" xfId="120" applyNumberFormat="1" applyFont="1" applyBorder="1" applyAlignment="1"/>
    <xf numFmtId="0" fontId="16" fillId="0" borderId="0" xfId="96" applyFont="1">
      <alignment vertical="center"/>
    </xf>
    <xf numFmtId="0" fontId="13" fillId="0" borderId="172" xfId="90" applyFont="1" applyBorder="1" applyAlignment="1">
      <alignment horizontal="center" vertical="center" wrapText="1"/>
    </xf>
    <xf numFmtId="0" fontId="13" fillId="0" borderId="35" xfId="90" applyFont="1" applyBorder="1" applyAlignment="1">
      <alignment horizontal="center" vertical="center" wrapText="1"/>
    </xf>
    <xf numFmtId="0" fontId="13" fillId="0" borderId="28" xfId="90" applyFont="1" applyBorder="1" applyAlignment="1">
      <alignment horizontal="center" vertical="center" wrapText="1"/>
    </xf>
    <xf numFmtId="0" fontId="13" fillId="0" borderId="51" xfId="90" applyFont="1" applyBorder="1" applyAlignment="1">
      <alignment horizontal="center" vertical="center" wrapText="1"/>
    </xf>
    <xf numFmtId="0" fontId="13" fillId="0" borderId="82" xfId="90" applyFont="1" applyBorder="1" applyAlignment="1">
      <alignment horizontal="center" vertical="center" wrapText="1"/>
    </xf>
    <xf numFmtId="0" fontId="13" fillId="0" borderId="50" xfId="90" applyFont="1" applyBorder="1" applyAlignment="1">
      <alignment horizontal="center" vertical="center" wrapText="1"/>
    </xf>
    <xf numFmtId="0" fontId="13" fillId="0" borderId="24" xfId="121" applyFont="1" applyBorder="1"/>
    <xf numFmtId="184" fontId="13" fillId="0" borderId="173" xfId="84" applyNumberFormat="1" applyFont="1" applyBorder="1" applyAlignment="1">
      <alignment horizontal="right"/>
    </xf>
    <xf numFmtId="184" fontId="13" fillId="0" borderId="74" xfId="84" applyNumberFormat="1" applyFont="1" applyBorder="1" applyAlignment="1">
      <alignment horizontal="right"/>
    </xf>
    <xf numFmtId="184" fontId="13" fillId="0" borderId="16" xfId="84" applyNumberFormat="1" applyFont="1" applyBorder="1" applyAlignment="1">
      <alignment horizontal="right"/>
    </xf>
    <xf numFmtId="184" fontId="13" fillId="0" borderId="113" xfId="84" applyNumberFormat="1" applyFont="1" applyBorder="1" applyAlignment="1">
      <alignment horizontal="right"/>
    </xf>
    <xf numFmtId="184" fontId="13" fillId="0" borderId="174" xfId="84" applyNumberFormat="1" applyFont="1" applyBorder="1" applyAlignment="1">
      <alignment horizontal="right"/>
    </xf>
    <xf numFmtId="184" fontId="13" fillId="0" borderId="33" xfId="84" applyNumberFormat="1" applyFont="1" applyBorder="1" applyAlignment="1">
      <alignment horizontal="right"/>
    </xf>
    <xf numFmtId="184" fontId="13" fillId="0" borderId="177" xfId="84" applyNumberFormat="1" applyFont="1" applyBorder="1" applyAlignment="1">
      <alignment horizontal="right"/>
    </xf>
    <xf numFmtId="0" fontId="13" fillId="0" borderId="25" xfId="121" applyFont="1" applyBorder="1"/>
    <xf numFmtId="184" fontId="13" fillId="0" borderId="85" xfId="84" applyNumberFormat="1" applyFont="1" applyBorder="1" applyAlignment="1">
      <alignment horizontal="right"/>
    </xf>
    <xf numFmtId="184" fontId="13" fillId="0" borderId="69" xfId="84" applyNumberFormat="1" applyFont="1" applyBorder="1" applyAlignment="1">
      <alignment horizontal="right"/>
    </xf>
    <xf numFmtId="184" fontId="13" fillId="0" borderId="17" xfId="84" applyNumberFormat="1" applyFont="1" applyBorder="1" applyAlignment="1">
      <alignment horizontal="right"/>
    </xf>
    <xf numFmtId="184" fontId="13" fillId="0" borderId="47" xfId="84" applyNumberFormat="1" applyFont="1" applyBorder="1" applyAlignment="1">
      <alignment horizontal="right"/>
    </xf>
    <xf numFmtId="184" fontId="13" fillId="0" borderId="19" xfId="84" applyNumberFormat="1" applyFont="1" applyBorder="1" applyAlignment="1">
      <alignment horizontal="right"/>
    </xf>
    <xf numFmtId="184" fontId="13" fillId="0" borderId="18" xfId="84" applyNumberFormat="1" applyFont="1" applyBorder="1" applyAlignment="1">
      <alignment horizontal="right"/>
    </xf>
    <xf numFmtId="184" fontId="13" fillId="0" borderId="52" xfId="84" applyNumberFormat="1" applyFont="1" applyBorder="1" applyAlignment="1">
      <alignment horizontal="right"/>
    </xf>
    <xf numFmtId="0" fontId="13" fillId="0" borderId="58" xfId="121" applyFont="1" applyBorder="1"/>
    <xf numFmtId="184" fontId="13" fillId="0" borderId="162" xfId="84" applyNumberFormat="1" applyFont="1" applyBorder="1" applyAlignment="1">
      <alignment horizontal="right"/>
    </xf>
    <xf numFmtId="184" fontId="13" fillId="0" borderId="71" xfId="84" applyNumberFormat="1" applyFont="1" applyBorder="1" applyAlignment="1">
      <alignment horizontal="right"/>
    </xf>
    <xf numFmtId="184" fontId="13" fillId="0" borderId="21" xfId="84" applyNumberFormat="1" applyFont="1" applyBorder="1" applyAlignment="1">
      <alignment horizontal="right"/>
    </xf>
    <xf numFmtId="184" fontId="13" fillId="0" borderId="59" xfId="84" applyNumberFormat="1" applyFont="1" applyBorder="1" applyAlignment="1">
      <alignment horizontal="right"/>
    </xf>
    <xf numFmtId="184" fontId="13" fillId="0" borderId="20" xfId="84" applyNumberFormat="1" applyFont="1" applyBorder="1" applyAlignment="1">
      <alignment horizontal="right"/>
    </xf>
    <xf numFmtId="184" fontId="13" fillId="0" borderId="22" xfId="84" applyNumberFormat="1" applyFont="1" applyBorder="1" applyAlignment="1">
      <alignment horizontal="right"/>
    </xf>
    <xf numFmtId="184" fontId="13" fillId="0" borderId="60" xfId="84" applyNumberFormat="1" applyFont="1" applyBorder="1" applyAlignment="1">
      <alignment horizontal="right"/>
    </xf>
    <xf numFmtId="0" fontId="13" fillId="0" borderId="0" xfId="121" applyFont="1" applyBorder="1"/>
    <xf numFmtId="176" fontId="13" fillId="0" borderId="0" xfId="121" applyNumberFormat="1" applyFont="1" applyBorder="1" applyAlignment="1">
      <alignment horizontal="right"/>
    </xf>
    <xf numFmtId="176" fontId="13" fillId="0" borderId="0" xfId="121" applyNumberFormat="1" applyFont="1" applyBorder="1"/>
    <xf numFmtId="176" fontId="13" fillId="0" borderId="0" xfId="121" applyNumberFormat="1" applyFont="1"/>
    <xf numFmtId="176" fontId="13" fillId="0" borderId="0" xfId="121" quotePrefix="1" applyNumberFormat="1" applyFont="1" applyAlignment="1">
      <alignment horizontal="right"/>
    </xf>
    <xf numFmtId="0" fontId="16" fillId="0" borderId="0" xfId="97" applyFont="1">
      <alignment vertical="center"/>
    </xf>
    <xf numFmtId="0" fontId="13" fillId="0" borderId="0" xfId="126" applyFont="1"/>
    <xf numFmtId="0" fontId="13" fillId="0" borderId="61" xfId="126" applyFont="1" applyBorder="1"/>
    <xf numFmtId="0" fontId="13" fillId="0" borderId="62" xfId="126" applyFont="1" applyBorder="1"/>
    <xf numFmtId="176" fontId="13" fillId="0" borderId="64" xfId="126" applyNumberFormat="1" applyFont="1" applyBorder="1" applyAlignment="1">
      <alignment horizontal="right"/>
    </xf>
    <xf numFmtId="176" fontId="13" fillId="0" borderId="63" xfId="126" applyNumberFormat="1" applyFont="1" applyBorder="1" applyAlignment="1">
      <alignment horizontal="right"/>
    </xf>
    <xf numFmtId="176" fontId="13" fillId="0" borderId="72" xfId="126" applyNumberFormat="1" applyFont="1" applyBorder="1" applyAlignment="1">
      <alignment horizontal="right"/>
    </xf>
    <xf numFmtId="176" fontId="13" fillId="0" borderId="62" xfId="126" applyNumberFormat="1" applyFont="1" applyBorder="1" applyAlignment="1">
      <alignment horizontal="right"/>
    </xf>
    <xf numFmtId="176" fontId="13" fillId="0" borderId="12" xfId="126" applyNumberFormat="1" applyFont="1" applyBorder="1" applyAlignment="1">
      <alignment horizontal="right"/>
    </xf>
    <xf numFmtId="176" fontId="13" fillId="0" borderId="48" xfId="126" applyNumberFormat="1" applyFont="1" applyBorder="1" applyAlignment="1">
      <alignment horizontal="right"/>
    </xf>
    <xf numFmtId="176" fontId="13" fillId="0" borderId="141" xfId="126" applyNumberFormat="1" applyFont="1" applyBorder="1" applyAlignment="1">
      <alignment horizontal="right"/>
    </xf>
    <xf numFmtId="176" fontId="13" fillId="0" borderId="14" xfId="126" applyNumberFormat="1" applyFont="1" applyBorder="1"/>
    <xf numFmtId="176" fontId="13" fillId="0" borderId="12" xfId="126" applyNumberFormat="1" applyFont="1" applyBorder="1"/>
    <xf numFmtId="176" fontId="13" fillId="0" borderId="48" xfId="126" applyNumberFormat="1" applyFont="1" applyBorder="1"/>
    <xf numFmtId="176" fontId="13" fillId="0" borderId="141" xfId="126" applyNumberFormat="1" applyFont="1" applyBorder="1"/>
    <xf numFmtId="0" fontId="13" fillId="0" borderId="19" xfId="126" applyFont="1" applyBorder="1"/>
    <xf numFmtId="0" fontId="13" fillId="0" borderId="52" xfId="126" applyFont="1" applyBorder="1"/>
    <xf numFmtId="176" fontId="13" fillId="0" borderId="47" xfId="126" applyNumberFormat="1" applyFont="1" applyBorder="1" applyAlignment="1">
      <alignment horizontal="right"/>
    </xf>
    <xf numFmtId="176" fontId="13" fillId="0" borderId="17" xfId="126" applyNumberFormat="1" applyFont="1" applyBorder="1" applyAlignment="1">
      <alignment horizontal="right"/>
    </xf>
    <xf numFmtId="176" fontId="13" fillId="0" borderId="69" xfId="126" applyNumberFormat="1" applyFont="1" applyBorder="1" applyAlignment="1">
      <alignment horizontal="right"/>
    </xf>
    <xf numFmtId="176" fontId="13" fillId="0" borderId="52" xfId="126" applyNumberFormat="1" applyFont="1" applyBorder="1" applyAlignment="1">
      <alignment horizontal="right"/>
    </xf>
    <xf numFmtId="176" fontId="13" fillId="0" borderId="17" xfId="126" applyNumberFormat="1" applyFont="1" applyBorder="1"/>
    <xf numFmtId="176" fontId="13" fillId="0" borderId="69" xfId="126" applyNumberFormat="1" applyFont="1" applyBorder="1"/>
    <xf numFmtId="176" fontId="13" fillId="0" borderId="52" xfId="126" applyNumberFormat="1" applyFont="1" applyBorder="1"/>
    <xf numFmtId="176" fontId="13" fillId="0" borderId="45" xfId="126" applyNumberFormat="1" applyFont="1" applyBorder="1" applyAlignment="1">
      <alignment horizontal="right"/>
    </xf>
    <xf numFmtId="176" fontId="13" fillId="0" borderId="67" xfId="126" applyNumberFormat="1" applyFont="1" applyBorder="1" applyAlignment="1">
      <alignment horizontal="right"/>
    </xf>
    <xf numFmtId="176" fontId="13" fillId="0" borderId="70" xfId="126" applyNumberFormat="1" applyFont="1" applyBorder="1" applyAlignment="1">
      <alignment horizontal="right"/>
    </xf>
    <xf numFmtId="176" fontId="13" fillId="0" borderId="57" xfId="126" applyNumberFormat="1" applyFont="1" applyBorder="1" applyAlignment="1">
      <alignment horizontal="right"/>
    </xf>
    <xf numFmtId="176" fontId="13" fillId="0" borderId="67" xfId="126" applyNumberFormat="1" applyFont="1" applyBorder="1"/>
    <xf numFmtId="176" fontId="13" fillId="0" borderId="70" xfId="126" applyNumberFormat="1" applyFont="1" applyBorder="1"/>
    <xf numFmtId="176" fontId="13" fillId="0" borderId="57" xfId="126" applyNumberFormat="1" applyFont="1" applyBorder="1"/>
    <xf numFmtId="0" fontId="13" fillId="0" borderId="54" xfId="126" applyFont="1" applyBorder="1" applyAlignment="1">
      <alignment vertical="center" wrapText="1"/>
    </xf>
    <xf numFmtId="176" fontId="13" fillId="0" borderId="68" xfId="126" applyNumberFormat="1" applyFont="1" applyBorder="1" applyAlignment="1">
      <alignment horizontal="right"/>
    </xf>
    <xf numFmtId="176" fontId="13" fillId="0" borderId="15" xfId="126" applyNumberFormat="1" applyFont="1" applyBorder="1" applyAlignment="1">
      <alignment horizontal="right"/>
    </xf>
    <xf numFmtId="178" fontId="13" fillId="0" borderId="18" xfId="101" applyNumberFormat="1" applyFont="1" applyBorder="1" applyAlignment="1">
      <alignment horizontal="right" vertical="center"/>
    </xf>
    <xf numFmtId="178" fontId="13" fillId="0" borderId="17" xfId="101" applyNumberFormat="1" applyFont="1" applyBorder="1" applyAlignment="1">
      <alignment horizontal="right" vertical="center"/>
    </xf>
    <xf numFmtId="176" fontId="13" fillId="0" borderId="18" xfId="126" applyNumberFormat="1" applyFont="1" applyBorder="1" applyAlignment="1">
      <alignment horizontal="right"/>
    </xf>
    <xf numFmtId="0" fontId="13" fillId="0" borderId="57" xfId="126" applyFont="1" applyBorder="1"/>
    <xf numFmtId="176" fontId="13" fillId="0" borderId="27" xfId="126" applyNumberFormat="1" applyFont="1" applyBorder="1" applyAlignment="1">
      <alignment horizontal="right"/>
    </xf>
    <xf numFmtId="178" fontId="13" fillId="0" borderId="67" xfId="101" applyNumberFormat="1" applyFont="1" applyBorder="1" applyAlignment="1">
      <alignment horizontal="right" vertical="center"/>
    </xf>
    <xf numFmtId="178" fontId="13" fillId="0" borderId="70" xfId="101" applyNumberFormat="1" applyFont="1" applyBorder="1" applyAlignment="1">
      <alignment horizontal="right" vertical="center"/>
    </xf>
    <xf numFmtId="178" fontId="13" fillId="0" borderId="57" xfId="101" applyNumberFormat="1" applyFont="1" applyBorder="1" applyAlignment="1">
      <alignment horizontal="right" vertical="center"/>
    </xf>
    <xf numFmtId="0" fontId="13" fillId="0" borderId="56" xfId="126" applyFont="1" applyBorder="1"/>
    <xf numFmtId="176" fontId="13" fillId="0" borderId="0" xfId="126" applyNumberFormat="1" applyFont="1" applyBorder="1" applyAlignment="1">
      <alignment horizontal="right"/>
    </xf>
    <xf numFmtId="176" fontId="13" fillId="0" borderId="14" xfId="126" applyNumberFormat="1" applyFont="1" applyBorder="1" applyAlignment="1">
      <alignment horizontal="right"/>
    </xf>
    <xf numFmtId="176" fontId="13" fillId="0" borderId="54" xfId="126" applyNumberFormat="1" applyFont="1" applyBorder="1" applyAlignment="1">
      <alignment horizontal="right"/>
    </xf>
    <xf numFmtId="176" fontId="13" fillId="0" borderId="44" xfId="126" applyNumberFormat="1" applyFont="1" applyBorder="1" applyAlignment="1">
      <alignment horizontal="right"/>
    </xf>
    <xf numFmtId="178" fontId="13" fillId="0" borderId="44" xfId="126" applyNumberFormat="1" applyFont="1" applyBorder="1" applyAlignment="1">
      <alignment horizontal="right"/>
    </xf>
    <xf numFmtId="178" fontId="13" fillId="0" borderId="14" xfId="101" applyNumberFormat="1" applyFont="1" applyBorder="1" applyAlignment="1">
      <alignment horizontal="right" vertical="center"/>
    </xf>
    <xf numFmtId="178" fontId="13" fillId="0" borderId="68" xfId="101" applyNumberFormat="1" applyFont="1" applyBorder="1" applyAlignment="1">
      <alignment horizontal="right" vertical="center"/>
    </xf>
    <xf numFmtId="178" fontId="13" fillId="0" borderId="54" xfId="101" applyNumberFormat="1" applyFont="1" applyBorder="1" applyAlignment="1">
      <alignment horizontal="right" vertical="center"/>
    </xf>
    <xf numFmtId="0" fontId="13" fillId="0" borderId="60" xfId="126" applyFont="1" applyBorder="1"/>
    <xf numFmtId="176" fontId="13" fillId="0" borderId="71" xfId="126" applyNumberFormat="1" applyFont="1" applyBorder="1" applyAlignment="1">
      <alignment horizontal="right"/>
    </xf>
    <xf numFmtId="176" fontId="13" fillId="0" borderId="21" xfId="126" applyNumberFormat="1" applyFont="1" applyBorder="1" applyAlignment="1">
      <alignment horizontal="right"/>
    </xf>
    <xf numFmtId="176" fontId="13" fillId="0" borderId="60" xfId="126" applyNumberFormat="1" applyFont="1" applyBorder="1" applyAlignment="1">
      <alignment horizontal="right"/>
    </xf>
    <xf numFmtId="176" fontId="13" fillId="0" borderId="22" xfId="126" applyNumberFormat="1" applyFont="1" applyBorder="1" applyAlignment="1">
      <alignment horizontal="right"/>
    </xf>
    <xf numFmtId="178" fontId="13" fillId="0" borderId="22" xfId="101" applyNumberFormat="1" applyFont="1" applyBorder="1" applyAlignment="1">
      <alignment horizontal="right" vertical="center"/>
    </xf>
    <xf numFmtId="178" fontId="13" fillId="0" borderId="21" xfId="101" applyNumberFormat="1" applyFont="1" applyBorder="1" applyAlignment="1">
      <alignment horizontal="right" vertical="center"/>
    </xf>
    <xf numFmtId="178" fontId="13" fillId="0" borderId="71" xfId="101" applyNumberFormat="1" applyFont="1" applyBorder="1" applyAlignment="1">
      <alignment horizontal="right" vertical="center"/>
    </xf>
    <xf numFmtId="178" fontId="13" fillId="0" borderId="60" xfId="101" applyNumberFormat="1" applyFont="1" applyBorder="1" applyAlignment="1">
      <alignment horizontal="right" vertical="center"/>
    </xf>
    <xf numFmtId="0" fontId="13" fillId="0" borderId="0" xfId="126" applyFont="1" applyBorder="1" applyAlignment="1">
      <alignment horizontal="distributed" vertical="distributed" textRotation="255" justifyLastLine="1"/>
    </xf>
    <xf numFmtId="0" fontId="13" fillId="0" borderId="0" xfId="126" applyFont="1" applyBorder="1"/>
    <xf numFmtId="0" fontId="13" fillId="0" borderId="48" xfId="126" applyFont="1" applyBorder="1"/>
    <xf numFmtId="0" fontId="13" fillId="0" borderId="0" xfId="124" applyFont="1"/>
    <xf numFmtId="0" fontId="13" fillId="0" borderId="0" xfId="124" applyFont="1" applyBorder="1"/>
    <xf numFmtId="176" fontId="13" fillId="0" borderId="0" xfId="128" applyNumberFormat="1" applyFont="1" applyFill="1" applyAlignment="1">
      <alignment horizontal="right"/>
    </xf>
    <xf numFmtId="0" fontId="13" fillId="0" borderId="11" xfId="128" applyFont="1" applyBorder="1" applyAlignment="1">
      <alignment horizontal="center"/>
    </xf>
    <xf numFmtId="176" fontId="13" fillId="0" borderId="12" xfId="128" applyNumberFormat="1" applyFont="1" applyFill="1" applyBorder="1" applyAlignment="1">
      <alignment horizontal="center"/>
    </xf>
    <xf numFmtId="176" fontId="13" fillId="0" borderId="130" xfId="129" applyNumberFormat="1" applyFont="1" applyFill="1" applyBorder="1" applyAlignment="1">
      <alignment horizontal="center"/>
    </xf>
    <xf numFmtId="176" fontId="13" fillId="0" borderId="66" xfId="129" applyNumberFormat="1" applyFont="1" applyFill="1" applyBorder="1" applyAlignment="1">
      <alignment horizontal="center"/>
    </xf>
    <xf numFmtId="0" fontId="13" fillId="0" borderId="13" xfId="128" applyFont="1" applyBorder="1"/>
    <xf numFmtId="0" fontId="13" fillId="0" borderId="14" xfId="128" applyFont="1" applyBorder="1"/>
    <xf numFmtId="176" fontId="13" fillId="0" borderId="15" xfId="128" applyNumberFormat="1" applyFont="1" applyBorder="1"/>
    <xf numFmtId="176" fontId="13" fillId="0" borderId="16" xfId="128" applyNumberFormat="1" applyFont="1" applyBorder="1"/>
    <xf numFmtId="176" fontId="13" fillId="0" borderId="113" xfId="129" applyNumberFormat="1" applyFont="1" applyFill="1" applyBorder="1"/>
    <xf numFmtId="176" fontId="13" fillId="0" borderId="93" xfId="129" applyNumberFormat="1" applyFont="1" applyFill="1" applyBorder="1"/>
    <xf numFmtId="0" fontId="13" fillId="0" borderId="17" xfId="128" applyFont="1" applyBorder="1"/>
    <xf numFmtId="176" fontId="13" fillId="0" borderId="18" xfId="128" applyNumberFormat="1" applyFont="1" applyBorder="1"/>
    <xf numFmtId="176" fontId="13" fillId="0" borderId="17" xfId="128" applyNumberFormat="1" applyFont="1" applyBorder="1"/>
    <xf numFmtId="176" fontId="13" fillId="0" borderId="47" xfId="129" applyNumberFormat="1" applyFont="1" applyFill="1" applyBorder="1"/>
    <xf numFmtId="176" fontId="13" fillId="0" borderId="43" xfId="129" applyNumberFormat="1" applyFont="1" applyFill="1" applyBorder="1"/>
    <xf numFmtId="0" fontId="13" fillId="0" borderId="19" xfId="128" applyFont="1" applyBorder="1"/>
    <xf numFmtId="0" fontId="13" fillId="0" borderId="20" xfId="128" applyFont="1" applyBorder="1"/>
    <xf numFmtId="0" fontId="13" fillId="0" borderId="21" xfId="128" applyFont="1" applyBorder="1"/>
    <xf numFmtId="176" fontId="13" fillId="0" borderId="22" xfId="128" applyNumberFormat="1" applyFont="1" applyBorder="1"/>
    <xf numFmtId="176" fontId="13" fillId="0" borderId="21" xfId="128" applyNumberFormat="1" applyFont="1" applyBorder="1"/>
    <xf numFmtId="176" fontId="13" fillId="0" borderId="59" xfId="129" applyNumberFormat="1" applyFont="1" applyFill="1" applyBorder="1"/>
    <xf numFmtId="176" fontId="13" fillId="0" borderId="91" xfId="129" applyNumberFormat="1" applyFont="1" applyFill="1" applyBorder="1"/>
    <xf numFmtId="0" fontId="13" fillId="0" borderId="0" xfId="128" applyFont="1" applyBorder="1"/>
    <xf numFmtId="176" fontId="13" fillId="0" borderId="0" xfId="128" applyNumberFormat="1" applyFont="1" applyBorder="1"/>
    <xf numFmtId="176" fontId="13" fillId="0" borderId="0" xfId="131" applyNumberFormat="1" applyFont="1"/>
    <xf numFmtId="176" fontId="13" fillId="0" borderId="0" xfId="131" applyNumberFormat="1" applyFont="1" applyFill="1"/>
    <xf numFmtId="0" fontId="13" fillId="0" borderId="0" xfId="131" applyFont="1"/>
    <xf numFmtId="176" fontId="13" fillId="0" borderId="0" xfId="131" applyNumberFormat="1" applyFont="1" applyFill="1" applyAlignment="1">
      <alignment horizontal="right"/>
    </xf>
    <xf numFmtId="0" fontId="13" fillId="0" borderId="23" xfId="131" applyFont="1" applyBorder="1" applyAlignment="1">
      <alignment horizontal="center"/>
    </xf>
    <xf numFmtId="176" fontId="13" fillId="0" borderId="131" xfId="131" applyNumberFormat="1" applyFont="1" applyBorder="1" applyAlignment="1">
      <alignment horizontal="center"/>
    </xf>
    <xf numFmtId="176" fontId="13" fillId="0" borderId="12" xfId="131" applyNumberFormat="1" applyFont="1" applyBorder="1" applyAlignment="1">
      <alignment horizontal="center"/>
    </xf>
    <xf numFmtId="176" fontId="13" fillId="0" borderId="130" xfId="131" applyNumberFormat="1" applyFont="1" applyFill="1" applyBorder="1" applyAlignment="1">
      <alignment horizontal="center"/>
    </xf>
    <xf numFmtId="176" fontId="13" fillId="0" borderId="66" xfId="131" applyNumberFormat="1" applyFont="1" applyFill="1" applyBorder="1" applyAlignment="1">
      <alignment horizontal="center"/>
    </xf>
    <xf numFmtId="0" fontId="13" fillId="0" borderId="24" xfId="131" applyFont="1" applyBorder="1"/>
    <xf numFmtId="176" fontId="13" fillId="0" borderId="132" xfId="131" applyNumberFormat="1" applyFont="1" applyBorder="1"/>
    <xf numFmtId="176" fontId="13" fillId="0" borderId="16" xfId="131" applyNumberFormat="1" applyFont="1" applyBorder="1"/>
    <xf numFmtId="176" fontId="13" fillId="0" borderId="113" xfId="132" applyNumberFormat="1" applyFont="1" applyFill="1" applyBorder="1"/>
    <xf numFmtId="176" fontId="13" fillId="0" borderId="93" xfId="132" applyNumberFormat="1" applyFont="1" applyFill="1" applyBorder="1"/>
    <xf numFmtId="0" fontId="13" fillId="0" borderId="25" xfId="131" applyFont="1" applyBorder="1"/>
    <xf numFmtId="176" fontId="13" fillId="0" borderId="133" xfId="131" applyNumberFormat="1" applyFont="1" applyBorder="1"/>
    <xf numFmtId="176" fontId="13" fillId="0" borderId="17" xfId="131" applyNumberFormat="1" applyFont="1" applyBorder="1"/>
    <xf numFmtId="176" fontId="13" fillId="0" borderId="47" xfId="132" applyNumberFormat="1" applyFont="1" applyFill="1" applyBorder="1"/>
    <xf numFmtId="176" fontId="13" fillId="0" borderId="43" xfId="132" applyNumberFormat="1" applyFont="1" applyFill="1" applyBorder="1"/>
    <xf numFmtId="0" fontId="13" fillId="0" borderId="26" xfId="131" applyFont="1" applyBorder="1"/>
    <xf numFmtId="176" fontId="13" fillId="0" borderId="134" xfId="131" applyNumberFormat="1" applyFont="1" applyBorder="1"/>
    <xf numFmtId="176" fontId="13" fillId="0" borderId="28" xfId="131" applyNumberFormat="1" applyFont="1" applyBorder="1"/>
    <xf numFmtId="176" fontId="13" fillId="0" borderId="110" xfId="132" applyNumberFormat="1" applyFont="1" applyFill="1" applyBorder="1"/>
    <xf numFmtId="176" fontId="13" fillId="0" borderId="79" xfId="132" applyNumberFormat="1" applyFont="1" applyFill="1" applyBorder="1"/>
    <xf numFmtId="0" fontId="13" fillId="0" borderId="29" xfId="131" applyFont="1" applyBorder="1"/>
    <xf numFmtId="176" fontId="13" fillId="0" borderId="135" xfId="131" applyNumberFormat="1" applyFont="1" applyBorder="1"/>
    <xf numFmtId="176" fontId="13" fillId="0" borderId="30" xfId="131" applyNumberFormat="1" applyFont="1" applyBorder="1"/>
    <xf numFmtId="176" fontId="13" fillId="0" borderId="128" xfId="132" applyNumberFormat="1" applyFont="1" applyFill="1" applyBorder="1"/>
    <xf numFmtId="176" fontId="13" fillId="0" borderId="94" xfId="132" applyNumberFormat="1" applyFont="1" applyFill="1" applyBorder="1"/>
    <xf numFmtId="0" fontId="13" fillId="0" borderId="0" xfId="131" applyFont="1" applyBorder="1"/>
    <xf numFmtId="176" fontId="13" fillId="0" borderId="0" xfId="131" applyNumberFormat="1" applyFont="1" applyBorder="1"/>
    <xf numFmtId="176" fontId="13" fillId="0" borderId="0" xfId="131" applyNumberFormat="1" applyFont="1" applyFill="1" applyBorder="1"/>
    <xf numFmtId="176" fontId="13" fillId="0" borderId="0" xfId="134" applyNumberFormat="1" applyFont="1"/>
    <xf numFmtId="0" fontId="13" fillId="0" borderId="0" xfId="134" applyFont="1"/>
    <xf numFmtId="176" fontId="13" fillId="0" borderId="0" xfId="134" applyNumberFormat="1" applyFont="1" applyAlignment="1">
      <alignment horizontal="right"/>
    </xf>
    <xf numFmtId="0" fontId="13" fillId="0" borderId="31" xfId="134" applyFont="1" applyBorder="1" applyAlignment="1">
      <alignment horizontal="center"/>
    </xf>
    <xf numFmtId="176" fontId="13" fillId="0" borderId="136" xfId="135" applyNumberFormat="1" applyFont="1" applyBorder="1" applyAlignment="1">
      <alignment horizontal="center"/>
    </xf>
    <xf numFmtId="176" fontId="13" fillId="0" borderId="12" xfId="135" applyNumberFormat="1" applyFont="1" applyBorder="1" applyAlignment="1">
      <alignment horizontal="center"/>
    </xf>
    <xf numFmtId="176" fontId="13" fillId="0" borderId="130" xfId="135" applyNumberFormat="1" applyFont="1" applyBorder="1" applyAlignment="1">
      <alignment horizontal="center"/>
    </xf>
    <xf numFmtId="176" fontId="13" fillId="0" borderId="66" xfId="135" applyNumberFormat="1" applyFont="1" applyBorder="1" applyAlignment="1">
      <alignment horizontal="center"/>
    </xf>
    <xf numFmtId="0" fontId="13" fillId="0" borderId="32" xfId="134" applyFont="1" applyBorder="1"/>
    <xf numFmtId="176" fontId="13" fillId="0" borderId="137" xfId="66" applyNumberFormat="1" applyFont="1" applyBorder="1" applyAlignment="1">
      <alignment horizontal="right"/>
    </xf>
    <xf numFmtId="176" fontId="13" fillId="0" borderId="16" xfId="135" applyNumberFormat="1" applyFont="1" applyBorder="1"/>
    <xf numFmtId="176" fontId="13" fillId="0" borderId="113" xfId="135" applyNumberFormat="1" applyFont="1" applyBorder="1"/>
    <xf numFmtId="176" fontId="13" fillId="0" borderId="93" xfId="135" applyNumberFormat="1" applyFont="1" applyBorder="1"/>
    <xf numFmtId="0" fontId="13" fillId="0" borderId="25" xfId="134" applyFont="1" applyBorder="1"/>
    <xf numFmtId="176" fontId="13" fillId="0" borderId="133" xfId="66" applyNumberFormat="1" applyFont="1" applyBorder="1" applyAlignment="1">
      <alignment horizontal="right"/>
    </xf>
    <xf numFmtId="176" fontId="13" fillId="0" borderId="17" xfId="135" applyNumberFormat="1" applyFont="1" applyBorder="1"/>
    <xf numFmtId="176" fontId="13" fillId="0" borderId="47" xfId="135" applyNumberFormat="1" applyFont="1" applyBorder="1"/>
    <xf numFmtId="176" fontId="13" fillId="0" borderId="43" xfId="135" applyNumberFormat="1" applyFont="1" applyBorder="1"/>
    <xf numFmtId="176" fontId="13" fillId="0" borderId="133" xfId="135" applyNumberFormat="1" applyFont="1" applyBorder="1" applyAlignment="1">
      <alignment horizontal="right"/>
    </xf>
    <xf numFmtId="0" fontId="13" fillId="0" borderId="34" xfId="134" applyFont="1" applyBorder="1"/>
    <xf numFmtId="176" fontId="13" fillId="0" borderId="138" xfId="66" applyNumberFormat="1" applyFont="1" applyBorder="1" applyAlignment="1">
      <alignment horizontal="right"/>
    </xf>
    <xf numFmtId="176" fontId="13" fillId="0" borderId="28" xfId="135" applyNumberFormat="1" applyFont="1" applyBorder="1"/>
    <xf numFmtId="176" fontId="13" fillId="0" borderId="110" xfId="135" applyNumberFormat="1" applyFont="1" applyBorder="1"/>
    <xf numFmtId="176" fontId="13" fillId="0" borderId="79" xfId="135" applyNumberFormat="1" applyFont="1" applyBorder="1"/>
    <xf numFmtId="0" fontId="13" fillId="0" borderId="36" xfId="134" applyFont="1" applyBorder="1"/>
    <xf numFmtId="176" fontId="13" fillId="0" borderId="139" xfId="66" applyNumberFormat="1" applyFont="1" applyBorder="1" applyAlignment="1">
      <alignment horizontal="right"/>
    </xf>
    <xf numFmtId="176" fontId="13" fillId="0" borderId="30" xfId="135" applyNumberFormat="1" applyFont="1" applyBorder="1"/>
    <xf numFmtId="176" fontId="13" fillId="0" borderId="128" xfId="135" applyNumberFormat="1" applyFont="1" applyBorder="1"/>
    <xf numFmtId="176" fontId="13" fillId="0" borderId="94" xfId="135" applyNumberFormat="1" applyFont="1" applyBorder="1"/>
    <xf numFmtId="0" fontId="13" fillId="0" borderId="0" xfId="134" applyFont="1" applyBorder="1"/>
    <xf numFmtId="176" fontId="13" fillId="0" borderId="0" xfId="66" applyNumberFormat="1" applyFont="1" applyBorder="1" applyAlignment="1">
      <alignment horizontal="right"/>
    </xf>
    <xf numFmtId="176" fontId="13" fillId="0" borderId="0" xfId="134" applyNumberFormat="1" applyFont="1" applyBorder="1"/>
    <xf numFmtId="176" fontId="13" fillId="0" borderId="0" xfId="134" quotePrefix="1" applyNumberFormat="1" applyFont="1" applyAlignment="1">
      <alignment horizontal="right"/>
    </xf>
    <xf numFmtId="0" fontId="13" fillId="0" borderId="175" xfId="137" applyFont="1" applyFill="1" applyBorder="1" applyAlignment="1">
      <alignment horizontal="center"/>
    </xf>
    <xf numFmtId="38" fontId="13" fillId="0" borderId="93" xfId="142" applyFont="1" applyFill="1" applyBorder="1" applyAlignment="1"/>
    <xf numFmtId="38" fontId="13" fillId="0" borderId="94" xfId="142" applyFont="1" applyFill="1" applyBorder="1" applyAlignment="1"/>
    <xf numFmtId="0" fontId="13" fillId="0" borderId="175" xfId="94" applyFont="1" applyFill="1" applyBorder="1" applyAlignment="1">
      <alignment horizontal="center"/>
    </xf>
    <xf numFmtId="181" fontId="13" fillId="0" borderId="96" xfId="94" applyNumberFormat="1" applyFont="1" applyFill="1" applyBorder="1"/>
    <xf numFmtId="0" fontId="13" fillId="0" borderId="173" xfId="151" applyFont="1" applyFill="1" applyBorder="1" applyAlignment="1">
      <alignment horizontal="right"/>
    </xf>
    <xf numFmtId="0" fontId="13" fillId="0" borderId="85" xfId="151" applyFont="1" applyFill="1" applyBorder="1" applyAlignment="1">
      <alignment horizontal="right"/>
    </xf>
    <xf numFmtId="0" fontId="13" fillId="0" borderId="162" xfId="151" applyFont="1" applyFill="1" applyBorder="1" applyAlignment="1">
      <alignment horizontal="right"/>
    </xf>
    <xf numFmtId="3" fontId="13" fillId="0" borderId="179" xfId="142" applyNumberFormat="1" applyFont="1" applyFill="1" applyBorder="1" applyAlignment="1">
      <alignment horizontal="right"/>
    </xf>
    <xf numFmtId="3" fontId="13" fillId="0" borderId="30" xfId="142" applyNumberFormat="1" applyFont="1" applyFill="1" applyBorder="1" applyAlignment="1">
      <alignment horizontal="right"/>
    </xf>
    <xf numFmtId="0" fontId="13" fillId="0" borderId="178" xfId="151" applyFont="1" applyFill="1" applyBorder="1" applyAlignment="1">
      <alignment horizontal="right"/>
    </xf>
    <xf numFmtId="0" fontId="13" fillId="0" borderId="134" xfId="151" applyFont="1" applyFill="1" applyBorder="1" applyAlignment="1">
      <alignment horizontal="right"/>
    </xf>
    <xf numFmtId="3" fontId="13" fillId="0" borderId="71" xfId="142" applyNumberFormat="1" applyFont="1" applyFill="1" applyBorder="1" applyAlignment="1">
      <alignment horizontal="right"/>
    </xf>
    <xf numFmtId="3" fontId="13" fillId="0" borderId="21" xfId="142" applyNumberFormat="1" applyFont="1" applyFill="1" applyBorder="1" applyAlignment="1">
      <alignment horizontal="right"/>
    </xf>
    <xf numFmtId="3" fontId="13" fillId="0" borderId="128" xfId="142" applyNumberFormat="1" applyFont="1" applyFill="1" applyBorder="1" applyAlignment="1">
      <alignment horizontal="right"/>
    </xf>
    <xf numFmtId="0" fontId="13" fillId="0" borderId="116" xfId="151" applyFont="1" applyFill="1" applyBorder="1" applyAlignment="1">
      <alignment horizontal="right"/>
    </xf>
    <xf numFmtId="0" fontId="13" fillId="0" borderId="142" xfId="151" applyFont="1" applyFill="1" applyBorder="1" applyAlignment="1">
      <alignment horizontal="right"/>
    </xf>
    <xf numFmtId="3" fontId="13" fillId="0" borderId="59" xfId="142" applyNumberFormat="1" applyFont="1" applyFill="1" applyBorder="1" applyAlignment="1">
      <alignment horizontal="right"/>
    </xf>
    <xf numFmtId="3" fontId="13" fillId="0" borderId="37" xfId="142" applyNumberFormat="1" applyFont="1" applyFill="1" applyBorder="1" applyAlignment="1">
      <alignment horizontal="right"/>
    </xf>
    <xf numFmtId="0" fontId="13" fillId="0" borderId="133" xfId="151" applyFont="1" applyFill="1" applyBorder="1" applyAlignment="1">
      <alignment horizontal="right"/>
    </xf>
    <xf numFmtId="3" fontId="13" fillId="0" borderId="21" xfId="148" applyNumberFormat="1" applyFont="1" applyFill="1" applyBorder="1" applyAlignment="1">
      <alignment horizontal="right"/>
    </xf>
    <xf numFmtId="0" fontId="13" fillId="0" borderId="46" xfId="151" applyFont="1" applyFill="1" applyBorder="1" applyAlignment="1">
      <alignment horizontal="right"/>
    </xf>
    <xf numFmtId="0" fontId="13" fillId="0" borderId="180" xfId="151" applyFont="1" applyFill="1" applyBorder="1" applyAlignment="1">
      <alignment horizontal="right"/>
    </xf>
    <xf numFmtId="38" fontId="13" fillId="0" borderId="42" xfId="142" applyFont="1" applyFill="1" applyBorder="1">
      <alignment vertical="center"/>
    </xf>
    <xf numFmtId="38" fontId="13" fillId="0" borderId="43" xfId="142" applyFont="1" applyFill="1" applyBorder="1">
      <alignment vertical="center"/>
    </xf>
    <xf numFmtId="38" fontId="13" fillId="0" borderId="91" xfId="142" applyFont="1" applyFill="1" applyBorder="1">
      <alignment vertical="center"/>
    </xf>
    <xf numFmtId="38" fontId="13" fillId="0" borderId="154" xfId="142" applyFont="1" applyFill="1" applyBorder="1">
      <alignment vertical="center"/>
    </xf>
    <xf numFmtId="178" fontId="13" fillId="0" borderId="0" xfId="106" applyNumberFormat="1" applyFont="1" applyAlignment="1">
      <alignment horizontal="right"/>
    </xf>
    <xf numFmtId="0" fontId="13" fillId="0" borderId="39" xfId="106" applyFont="1" applyBorder="1" applyAlignment="1">
      <alignment horizontal="center" vertical="center" shrinkToFit="1"/>
    </xf>
    <xf numFmtId="0" fontId="13" fillId="0" borderId="38" xfId="106" applyFont="1" applyBorder="1" applyAlignment="1">
      <alignment horizontal="center" vertical="center" shrinkToFit="1"/>
    </xf>
    <xf numFmtId="0" fontId="13" fillId="0" borderId="38" xfId="106" applyFont="1" applyFill="1" applyBorder="1" applyAlignment="1">
      <alignment horizontal="center" vertical="center" shrinkToFit="1"/>
    </xf>
    <xf numFmtId="0" fontId="13" fillId="0" borderId="73" xfId="106" applyFont="1" applyFill="1" applyBorder="1" applyAlignment="1">
      <alignment horizontal="center" vertical="center" shrinkToFit="1"/>
    </xf>
    <xf numFmtId="0" fontId="13" fillId="0" borderId="175" xfId="106" applyFont="1" applyFill="1" applyBorder="1" applyAlignment="1">
      <alignment horizontal="center" vertical="center" shrinkToFit="1"/>
    </xf>
    <xf numFmtId="0" fontId="13" fillId="0" borderId="41" xfId="106" applyFont="1" applyBorder="1" applyAlignment="1">
      <alignment horizontal="center" vertical="center" shrinkToFit="1"/>
    </xf>
    <xf numFmtId="57" fontId="13" fillId="0" borderId="83" xfId="106" applyNumberFormat="1" applyFont="1" applyBorder="1" applyAlignment="1">
      <alignment horizontal="center" vertical="center"/>
    </xf>
    <xf numFmtId="0" fontId="13" fillId="0" borderId="83" xfId="106" applyFont="1" applyBorder="1" applyAlignment="1">
      <alignment horizontal="center" vertical="center"/>
    </xf>
    <xf numFmtId="178" fontId="13" fillId="0" borderId="83" xfId="106" applyNumberFormat="1" applyFont="1" applyFill="1" applyBorder="1" applyAlignment="1">
      <alignment vertical="center"/>
    </xf>
    <xf numFmtId="178" fontId="13" fillId="0" borderId="169" xfId="106" applyNumberFormat="1" applyFont="1" applyFill="1" applyBorder="1" applyAlignment="1">
      <alignment vertical="center"/>
    </xf>
    <xf numFmtId="178" fontId="13" fillId="0" borderId="96" xfId="106" applyNumberFormat="1" applyFont="1" applyFill="1" applyBorder="1" applyAlignment="1">
      <alignment vertical="center"/>
    </xf>
    <xf numFmtId="0" fontId="16" fillId="0" borderId="0" xfId="138" applyFont="1">
      <alignment vertical="center"/>
    </xf>
    <xf numFmtId="0" fontId="13" fillId="0" borderId="0" xfId="108" applyFont="1" applyFill="1"/>
    <xf numFmtId="176" fontId="13" fillId="0" borderId="0" xfId="108" applyNumberFormat="1" applyFont="1" applyFill="1" applyAlignment="1">
      <alignment horizontal="right"/>
    </xf>
    <xf numFmtId="0" fontId="13" fillId="0" borderId="23" xfId="108" applyFont="1" applyBorder="1"/>
    <xf numFmtId="0" fontId="13" fillId="0" borderId="176" xfId="108" applyFont="1" applyFill="1" applyBorder="1" applyAlignment="1">
      <alignment horizontal="center" shrinkToFit="1"/>
    </xf>
    <xf numFmtId="0" fontId="13" fillId="0" borderId="38" xfId="108" applyFont="1" applyFill="1" applyBorder="1" applyAlignment="1">
      <alignment horizontal="center" shrinkToFit="1"/>
    </xf>
    <xf numFmtId="0" fontId="13" fillId="0" borderId="73" xfId="108" applyFont="1" applyFill="1" applyBorder="1" applyAlignment="1">
      <alignment horizontal="center" shrinkToFit="1"/>
    </xf>
    <xf numFmtId="0" fontId="13" fillId="0" borderId="175" xfId="108" applyFont="1" applyFill="1" applyBorder="1" applyAlignment="1">
      <alignment horizontal="center" shrinkToFit="1"/>
    </xf>
    <xf numFmtId="0" fontId="13" fillId="0" borderId="24" xfId="108" applyFont="1" applyBorder="1"/>
    <xf numFmtId="38" fontId="13" fillId="0" borderId="173" xfId="142" applyFont="1" applyFill="1" applyBorder="1" applyAlignment="1"/>
    <xf numFmtId="38" fontId="13" fillId="0" borderId="74" xfId="142" applyFont="1" applyFill="1" applyBorder="1" applyAlignment="1"/>
    <xf numFmtId="0" fontId="13" fillId="0" borderId="25" xfId="108" applyFont="1" applyBorder="1"/>
    <xf numFmtId="38" fontId="13" fillId="0" borderId="85" xfId="142" applyFont="1" applyFill="1" applyBorder="1" applyAlignment="1"/>
    <xf numFmtId="38" fontId="13" fillId="0" borderId="17" xfId="142" applyFont="1" applyFill="1" applyBorder="1" applyAlignment="1"/>
    <xf numFmtId="38" fontId="13" fillId="0" borderId="69" xfId="142" applyFont="1" applyFill="1" applyBorder="1" applyAlignment="1"/>
    <xf numFmtId="38" fontId="13" fillId="0" borderId="43" xfId="142" applyFont="1" applyFill="1" applyBorder="1" applyAlignment="1"/>
    <xf numFmtId="0" fontId="13" fillId="0" borderId="26" xfId="108" applyFont="1" applyBorder="1"/>
    <xf numFmtId="0" fontId="13" fillId="0" borderId="34" xfId="108" applyFont="1" applyBorder="1"/>
    <xf numFmtId="38" fontId="13" fillId="0" borderId="95" xfId="142" applyFont="1" applyFill="1" applyBorder="1" applyAlignment="1"/>
    <xf numFmtId="38" fontId="13" fillId="0" borderId="49" xfId="142" applyFont="1" applyFill="1" applyBorder="1" applyAlignment="1"/>
    <xf numFmtId="38" fontId="13" fillId="0" borderId="170" xfId="142" applyFont="1" applyFill="1" applyBorder="1" applyAlignment="1"/>
    <xf numFmtId="38" fontId="13" fillId="0" borderId="80" xfId="142" applyFont="1" applyFill="1" applyBorder="1" applyAlignment="1"/>
    <xf numFmtId="0" fontId="13" fillId="0" borderId="29" xfId="108" applyFont="1" applyBorder="1"/>
    <xf numFmtId="3" fontId="13" fillId="0" borderId="86" xfId="109" applyNumberFormat="1" applyFont="1" applyFill="1" applyBorder="1" applyAlignment="1">
      <alignment horizontal="right"/>
    </xf>
    <xf numFmtId="3" fontId="13" fillId="0" borderId="83" xfId="109" applyNumberFormat="1" applyFont="1" applyFill="1" applyBorder="1" applyAlignment="1">
      <alignment horizontal="right"/>
    </xf>
    <xf numFmtId="3" fontId="13" fillId="0" borderId="169" xfId="109" applyNumberFormat="1" applyFont="1" applyFill="1" applyBorder="1" applyAlignment="1">
      <alignment horizontal="right"/>
    </xf>
    <xf numFmtId="3" fontId="13" fillId="0" borderId="96" xfId="109" applyNumberFormat="1" applyFont="1" applyFill="1" applyBorder="1" applyAlignment="1">
      <alignment horizontal="right"/>
    </xf>
    <xf numFmtId="0" fontId="13" fillId="0" borderId="79" xfId="118" applyFont="1" applyFill="1" applyBorder="1" applyAlignment="1">
      <alignment horizontal="center" shrinkToFit="1"/>
    </xf>
    <xf numFmtId="180" fontId="13" fillId="0" borderId="93" xfId="172" applyNumberFormat="1" applyFont="1" applyFill="1" applyBorder="1"/>
    <xf numFmtId="180" fontId="13" fillId="0" borderId="43" xfId="172" applyNumberFormat="1" applyFont="1" applyFill="1" applyBorder="1"/>
    <xf numFmtId="180" fontId="13" fillId="0" borderId="94" xfId="172" applyNumberFormat="1" applyFont="1" applyFill="1" applyBorder="1"/>
    <xf numFmtId="0" fontId="0" fillId="0" borderId="0" xfId="124" applyFont="1"/>
    <xf numFmtId="0" fontId="13" fillId="0" borderId="0" xfId="528" applyFont="1"/>
    <xf numFmtId="178" fontId="13" fillId="0" borderId="0" xfId="528" applyNumberFormat="1" applyFont="1"/>
    <xf numFmtId="0" fontId="13" fillId="0" borderId="0" xfId="528" applyFont="1" applyBorder="1"/>
    <xf numFmtId="0" fontId="13" fillId="0" borderId="0" xfId="123" applyFont="1"/>
    <xf numFmtId="0" fontId="13" fillId="0" borderId="0" xfId="529" applyFont="1"/>
    <xf numFmtId="0" fontId="20" fillId="0" borderId="0" xfId="123" applyFont="1"/>
    <xf numFmtId="0" fontId="20" fillId="0" borderId="0" xfId="123" applyFont="1" applyAlignment="1">
      <alignment wrapText="1"/>
    </xf>
    <xf numFmtId="0" fontId="20" fillId="0" borderId="0" xfId="527" applyFont="1" applyAlignment="1">
      <alignment wrapText="1"/>
    </xf>
    <xf numFmtId="176" fontId="13" fillId="0" borderId="0" xfId="145" applyNumberFormat="1" applyFont="1"/>
    <xf numFmtId="0" fontId="16" fillId="0" borderId="0" xfId="527" applyFont="1">
      <alignment vertical="center"/>
    </xf>
    <xf numFmtId="0" fontId="13" fillId="0" borderId="0" xfId="123" applyFont="1" applyAlignment="1">
      <alignment horizontal="right"/>
    </xf>
    <xf numFmtId="0" fontId="2" fillId="0" borderId="0" xfId="530">
      <alignment vertical="center"/>
    </xf>
    <xf numFmtId="0" fontId="2" fillId="0" borderId="0" xfId="145" applyFont="1"/>
    <xf numFmtId="0" fontId="54" fillId="0" borderId="24" xfId="123" applyFont="1" applyBorder="1"/>
    <xf numFmtId="38" fontId="54" fillId="0" borderId="53" xfId="123" applyNumberFormat="1" applyFont="1" applyBorder="1"/>
    <xf numFmtId="38" fontId="54" fillId="0" borderId="14" xfId="123" applyNumberFormat="1" applyFont="1" applyBorder="1"/>
    <xf numFmtId="38" fontId="54" fillId="0" borderId="90" xfId="123" applyNumberFormat="1" applyFont="1" applyBorder="1"/>
    <xf numFmtId="38" fontId="54" fillId="0" borderId="45" xfId="123" applyNumberFormat="1" applyFont="1" applyBorder="1"/>
    <xf numFmtId="180" fontId="54" fillId="0" borderId="16" xfId="123" applyNumberFormat="1" applyFont="1" applyBorder="1"/>
    <xf numFmtId="180" fontId="54" fillId="0" borderId="93" xfId="123" applyNumberFormat="1" applyFont="1" applyBorder="1"/>
    <xf numFmtId="0" fontId="54" fillId="0" borderId="25" xfId="123" applyFont="1" applyBorder="1"/>
    <xf numFmtId="38" fontId="54" fillId="0" borderId="47" xfId="123" applyNumberFormat="1" applyFont="1" applyBorder="1"/>
    <xf numFmtId="38" fontId="54" fillId="0" borderId="17" xfId="123" applyNumberFormat="1" applyFont="1" applyBorder="1"/>
    <xf numFmtId="38" fontId="54" fillId="0" borderId="43" xfId="123" applyNumberFormat="1" applyFont="1" applyBorder="1"/>
    <xf numFmtId="180" fontId="54" fillId="0" borderId="17" xfId="123" applyNumberFormat="1" applyFont="1" applyBorder="1"/>
    <xf numFmtId="180" fontId="54" fillId="0" borderId="43" xfId="123" applyNumberFormat="1" applyFont="1" applyBorder="1"/>
    <xf numFmtId="180" fontId="54" fillId="0" borderId="45" xfId="123" applyNumberFormat="1" applyFont="1" applyBorder="1"/>
    <xf numFmtId="180" fontId="54" fillId="0" borderId="55" xfId="123" applyNumberFormat="1" applyFont="1" applyBorder="1"/>
    <xf numFmtId="180" fontId="54" fillId="0" borderId="67" xfId="123" applyNumberFormat="1" applyFont="1" applyBorder="1"/>
    <xf numFmtId="180" fontId="54" fillId="0" borderId="181" xfId="123" applyNumberFormat="1" applyFont="1" applyBorder="1"/>
    <xf numFmtId="0" fontId="54" fillId="0" borderId="58" xfId="123" applyFont="1" applyBorder="1"/>
    <xf numFmtId="38" fontId="54" fillId="0" borderId="59" xfId="123" applyNumberFormat="1" applyFont="1" applyBorder="1"/>
    <xf numFmtId="38" fontId="54" fillId="0" borderId="21" xfId="123" applyNumberFormat="1" applyFont="1" applyBorder="1"/>
    <xf numFmtId="38" fontId="54" fillId="0" borderId="91" xfId="123" applyNumberFormat="1" applyFont="1" applyBorder="1"/>
    <xf numFmtId="180" fontId="54" fillId="0" borderId="21" xfId="123" applyNumberFormat="1" applyFont="1" applyBorder="1"/>
    <xf numFmtId="180" fontId="54" fillId="0" borderId="91" xfId="123" applyNumberFormat="1" applyFont="1" applyBorder="1"/>
    <xf numFmtId="0" fontId="54" fillId="0" borderId="0" xfId="123" applyFont="1" applyBorder="1"/>
    <xf numFmtId="38" fontId="54" fillId="0" borderId="0" xfId="123" applyNumberFormat="1" applyFont="1" applyBorder="1"/>
    <xf numFmtId="38" fontId="54" fillId="0" borderId="48" xfId="123" applyNumberFormat="1" applyFont="1" applyBorder="1"/>
    <xf numFmtId="0" fontId="59" fillId="0" borderId="0" xfId="123" applyFont="1" applyBorder="1"/>
    <xf numFmtId="0" fontId="59" fillId="0" borderId="0" xfId="123" applyFont="1"/>
    <xf numFmtId="0" fontId="54" fillId="0" borderId="0" xfId="123" applyFont="1"/>
    <xf numFmtId="38" fontId="54" fillId="0" borderId="0" xfId="123" applyNumberFormat="1" applyFont="1"/>
    <xf numFmtId="0" fontId="13" fillId="0" borderId="72" xfId="92" applyFont="1" applyBorder="1" applyAlignment="1">
      <alignment horizontal="center"/>
    </xf>
    <xf numFmtId="0" fontId="13" fillId="0" borderId="64" xfId="92" applyFont="1" applyBorder="1" applyAlignment="1">
      <alignment horizontal="center"/>
    </xf>
    <xf numFmtId="0" fontId="13" fillId="0" borderId="65" xfId="92" applyFont="1" applyBorder="1" applyAlignment="1">
      <alignment horizontal="center"/>
    </xf>
    <xf numFmtId="0" fontId="13" fillId="0" borderId="42" xfId="92" applyFont="1" applyBorder="1" applyAlignment="1">
      <alignment horizontal="center"/>
    </xf>
    <xf numFmtId="0" fontId="13" fillId="0" borderId="98" xfId="92" applyFont="1" applyBorder="1" applyAlignment="1">
      <alignment vertical="distributed" textRotation="255" justifyLastLine="1"/>
    </xf>
    <xf numFmtId="0" fontId="13" fillId="0" borderId="99" xfId="92" applyFont="1" applyBorder="1" applyAlignment="1">
      <alignment vertical="distributed" textRotation="255" justifyLastLine="1"/>
    </xf>
    <xf numFmtId="0" fontId="13" fillId="0" borderId="89" xfId="92" applyFont="1" applyBorder="1" applyAlignment="1">
      <alignment vertical="distributed" textRotation="255" justifyLastLine="1"/>
    </xf>
    <xf numFmtId="0" fontId="13" fillId="0" borderId="112" xfId="92" applyFont="1" applyBorder="1" applyAlignment="1">
      <alignment horizontal="center"/>
    </xf>
    <xf numFmtId="0" fontId="13" fillId="0" borderId="104" xfId="92" applyFont="1" applyBorder="1" applyAlignment="1">
      <alignment horizontal="center"/>
    </xf>
    <xf numFmtId="0" fontId="13" fillId="0" borderId="100" xfId="92" applyFont="1" applyBorder="1" applyAlignment="1">
      <alignment horizontal="center"/>
    </xf>
    <xf numFmtId="0" fontId="13" fillId="0" borderId="81" xfId="92" applyFont="1" applyBorder="1" applyAlignment="1">
      <alignment horizontal="center"/>
    </xf>
    <xf numFmtId="178" fontId="13" fillId="0" borderId="22" xfId="110" applyNumberFormat="1" applyFont="1" applyBorder="1" applyAlignment="1">
      <alignment horizontal="right"/>
    </xf>
    <xf numFmtId="178" fontId="13" fillId="0" borderId="71" xfId="110" applyNumberFormat="1" applyFont="1" applyBorder="1" applyAlignment="1">
      <alignment horizontal="right"/>
    </xf>
    <xf numFmtId="178" fontId="13" fillId="0" borderId="59" xfId="110" applyNumberFormat="1" applyFont="1" applyBorder="1" applyAlignment="1">
      <alignment horizontal="right"/>
    </xf>
    <xf numFmtId="178" fontId="13" fillId="0" borderId="91" xfId="110" applyNumberFormat="1" applyFont="1" applyBorder="1" applyAlignment="1">
      <alignment horizontal="right"/>
    </xf>
    <xf numFmtId="178" fontId="13" fillId="0" borderId="18" xfId="110" applyNumberFormat="1" applyFont="1" applyBorder="1" applyAlignment="1">
      <alignment horizontal="right"/>
    </xf>
    <xf numFmtId="178" fontId="13" fillId="0" borderId="69" xfId="110" applyNumberFormat="1" applyFont="1" applyBorder="1" applyAlignment="1">
      <alignment horizontal="right"/>
    </xf>
    <xf numFmtId="178" fontId="13" fillId="0" borderId="47" xfId="110" applyNumberFormat="1" applyFont="1" applyBorder="1" applyAlignment="1">
      <alignment horizontal="right"/>
    </xf>
    <xf numFmtId="178" fontId="13" fillId="0" borderId="43" xfId="110" applyNumberFormat="1" applyFont="1" applyBorder="1" applyAlignment="1">
      <alignment horizontal="right"/>
    </xf>
    <xf numFmtId="178" fontId="54" fillId="0" borderId="17" xfId="83" applyNumberFormat="1" applyFont="1" applyBorder="1" applyAlignment="1">
      <alignment horizontal="right"/>
    </xf>
    <xf numFmtId="178" fontId="54" fillId="0" borderId="52" xfId="83" applyNumberFormat="1" applyFont="1" applyBorder="1" applyAlignment="1">
      <alignment horizontal="right"/>
    </xf>
    <xf numFmtId="178" fontId="54" fillId="0" borderId="18" xfId="83" applyNumberFormat="1" applyFont="1" applyBorder="1" applyAlignment="1">
      <alignment horizontal="right"/>
    </xf>
    <xf numFmtId="178" fontId="54" fillId="0" borderId="69" xfId="83" applyNumberFormat="1" applyFont="1" applyBorder="1" applyAlignment="1">
      <alignment horizontal="right"/>
    </xf>
    <xf numFmtId="178" fontId="54" fillId="0" borderId="43" xfId="83" applyNumberFormat="1" applyFont="1" applyBorder="1" applyAlignment="1">
      <alignment horizontal="right"/>
    </xf>
    <xf numFmtId="0" fontId="16" fillId="0" borderId="0" xfId="100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65" xfId="110" applyNumberFormat="1" applyFont="1" applyBorder="1" applyAlignment="1">
      <alignment horizontal="center"/>
    </xf>
    <xf numFmtId="176" fontId="13" fillId="0" borderId="72" xfId="110" applyNumberFormat="1" applyFont="1" applyBorder="1" applyAlignment="1">
      <alignment horizontal="center"/>
    </xf>
    <xf numFmtId="176" fontId="13" fillId="0" borderId="42" xfId="110" applyNumberFormat="1" applyFont="1" applyBorder="1" applyAlignment="1">
      <alignment horizontal="center"/>
    </xf>
    <xf numFmtId="0" fontId="13" fillId="0" borderId="0" xfId="91" applyFont="1" applyAlignment="1"/>
    <xf numFmtId="178" fontId="54" fillId="0" borderId="47" xfId="83" applyNumberFormat="1" applyFont="1" applyBorder="1" applyAlignment="1">
      <alignment horizontal="right"/>
    </xf>
    <xf numFmtId="176" fontId="13" fillId="0" borderId="61" xfId="110" applyNumberFormat="1" applyFont="1" applyBorder="1" applyAlignment="1">
      <alignment horizontal="center"/>
    </xf>
    <xf numFmtId="176" fontId="13" fillId="0" borderId="63" xfId="110" applyNumberFormat="1" applyFont="1" applyBorder="1" applyAlignment="1">
      <alignment horizontal="center"/>
    </xf>
    <xf numFmtId="176" fontId="13" fillId="0" borderId="62" xfId="110" applyNumberFormat="1" applyFont="1" applyBorder="1" applyAlignment="1">
      <alignment horizontal="center"/>
    </xf>
    <xf numFmtId="0" fontId="13" fillId="0" borderId="19" xfId="110" applyFont="1" applyBorder="1" applyAlignment="1">
      <alignment horizontal="center" vertical="center"/>
    </xf>
    <xf numFmtId="0" fontId="13" fillId="0" borderId="20" xfId="110" applyFont="1" applyBorder="1" applyAlignment="1">
      <alignment horizontal="center" vertical="center"/>
    </xf>
    <xf numFmtId="0" fontId="13" fillId="0" borderId="13" xfId="110" applyFont="1" applyBorder="1" applyAlignment="1">
      <alignment horizontal="center" vertical="center" wrapText="1"/>
    </xf>
    <xf numFmtId="0" fontId="13" fillId="0" borderId="19" xfId="110" applyFont="1" applyBorder="1" applyAlignment="1">
      <alignment horizontal="center" vertical="center" wrapText="1"/>
    </xf>
    <xf numFmtId="178" fontId="13" fillId="0" borderId="33" xfId="110" applyNumberFormat="1" applyFont="1" applyBorder="1" applyAlignment="1">
      <alignment horizontal="right"/>
    </xf>
    <xf numFmtId="178" fontId="13" fillId="0" borderId="74" xfId="110" applyNumberFormat="1" applyFont="1" applyBorder="1" applyAlignment="1">
      <alignment horizontal="right"/>
    </xf>
    <xf numFmtId="178" fontId="13" fillId="0" borderId="113" xfId="110" applyNumberFormat="1" applyFont="1" applyBorder="1" applyAlignment="1">
      <alignment horizontal="right"/>
    </xf>
    <xf numFmtId="178" fontId="13" fillId="0" borderId="93" xfId="110" applyNumberFormat="1" applyFont="1" applyBorder="1" applyAlignment="1">
      <alignment horizontal="right"/>
    </xf>
    <xf numFmtId="0" fontId="13" fillId="0" borderId="101" xfId="120" applyFont="1" applyBorder="1" applyAlignment="1">
      <alignment vertical="center"/>
    </xf>
    <xf numFmtId="0" fontId="13" fillId="0" borderId="92" xfId="120" applyFont="1" applyBorder="1" applyAlignment="1">
      <alignment vertical="center"/>
    </xf>
    <xf numFmtId="0" fontId="13" fillId="0" borderId="72" xfId="120" applyFont="1" applyBorder="1" applyAlignment="1">
      <alignment horizontal="center"/>
    </xf>
    <xf numFmtId="0" fontId="13" fillId="0" borderId="42" xfId="120" applyFont="1" applyBorder="1" applyAlignment="1">
      <alignment horizontal="center"/>
    </xf>
    <xf numFmtId="176" fontId="13" fillId="0" borderId="101" xfId="120" applyNumberFormat="1" applyFont="1" applyBorder="1" applyAlignment="1">
      <alignment horizontal="center"/>
    </xf>
    <xf numFmtId="176" fontId="13" fillId="0" borderId="72" xfId="120" applyNumberFormat="1" applyFont="1" applyBorder="1" applyAlignment="1">
      <alignment horizontal="center"/>
    </xf>
    <xf numFmtId="176" fontId="13" fillId="0" borderId="42" xfId="120" applyNumberFormat="1" applyFont="1" applyBorder="1" applyAlignment="1">
      <alignment horizontal="center"/>
    </xf>
    <xf numFmtId="0" fontId="16" fillId="0" borderId="0" xfId="89" applyFont="1" applyAlignment="1">
      <alignment horizontal="left" vertical="center"/>
    </xf>
    <xf numFmtId="176" fontId="13" fillId="0" borderId="101" xfId="121" applyNumberFormat="1" applyFont="1" applyBorder="1" applyAlignment="1">
      <alignment horizontal="center"/>
    </xf>
    <xf numFmtId="176" fontId="13" fillId="0" borderId="72" xfId="121" applyNumberFormat="1" applyFont="1" applyBorder="1" applyAlignment="1">
      <alignment horizontal="center"/>
    </xf>
    <xf numFmtId="176" fontId="13" fillId="0" borderId="42" xfId="121" applyNumberFormat="1" applyFont="1" applyBorder="1" applyAlignment="1">
      <alignment horizontal="center"/>
    </xf>
    <xf numFmtId="0" fontId="13" fillId="0" borderId="102" xfId="121" applyFont="1" applyBorder="1" applyAlignment="1">
      <alignment vertical="center"/>
    </xf>
    <xf numFmtId="0" fontId="13" fillId="0" borderId="34" xfId="121" applyFont="1" applyBorder="1" applyAlignment="1">
      <alignment vertical="center"/>
    </xf>
    <xf numFmtId="0" fontId="13" fillId="0" borderId="72" xfId="121" applyFont="1" applyBorder="1" applyAlignment="1">
      <alignment horizontal="center"/>
    </xf>
    <xf numFmtId="0" fontId="54" fillId="0" borderId="67" xfId="123" applyFont="1" applyBorder="1" applyAlignment="1">
      <alignment horizontal="center" vertical="center" wrapText="1"/>
    </xf>
    <xf numFmtId="0" fontId="54" fillId="0" borderId="49" xfId="123" applyFont="1" applyBorder="1" applyAlignment="1">
      <alignment horizontal="center" vertical="center" wrapText="1"/>
    </xf>
    <xf numFmtId="0" fontId="37" fillId="0" borderId="67" xfId="123" applyFont="1" applyBorder="1" applyAlignment="1">
      <alignment horizontal="center" vertical="center" wrapText="1"/>
    </xf>
    <xf numFmtId="0" fontId="37" fillId="0" borderId="181" xfId="123" applyFont="1" applyBorder="1" applyAlignment="1">
      <alignment horizontal="center" vertical="center" wrapText="1"/>
    </xf>
    <xf numFmtId="0" fontId="54" fillId="0" borderId="80" xfId="123" applyFont="1" applyBorder="1" applyAlignment="1">
      <alignment horizontal="center" vertical="center" wrapText="1"/>
    </xf>
    <xf numFmtId="180" fontId="54" fillId="0" borderId="183" xfId="123" applyNumberFormat="1" applyFont="1" applyBorder="1" applyAlignment="1">
      <alignment horizontal="center"/>
    </xf>
    <xf numFmtId="180" fontId="54" fillId="0" borderId="185" xfId="123" applyNumberFormat="1" applyFont="1" applyBorder="1" applyAlignment="1">
      <alignment horizontal="center"/>
    </xf>
    <xf numFmtId="180" fontId="54" fillId="0" borderId="187" xfId="123" applyNumberFormat="1" applyFont="1" applyBorder="1" applyAlignment="1">
      <alignment horizontal="center"/>
    </xf>
    <xf numFmtId="180" fontId="54" fillId="0" borderId="184" xfId="123" applyNumberFormat="1" applyFont="1" applyBorder="1" applyAlignment="1">
      <alignment horizontal="center"/>
    </xf>
    <xf numFmtId="180" fontId="54" fillId="0" borderId="186" xfId="123" applyNumberFormat="1" applyFont="1" applyBorder="1" applyAlignment="1">
      <alignment horizontal="center"/>
    </xf>
    <xf numFmtId="180" fontId="54" fillId="0" borderId="188" xfId="123" applyNumberFormat="1" applyFont="1" applyBorder="1" applyAlignment="1">
      <alignment horizontal="center"/>
    </xf>
    <xf numFmtId="0" fontId="54" fillId="0" borderId="31" xfId="123" applyFont="1" applyBorder="1" applyAlignment="1">
      <alignment vertical="center"/>
    </xf>
    <xf numFmtId="0" fontId="54" fillId="0" borderId="103" xfId="123" applyFont="1" applyBorder="1" applyAlignment="1">
      <alignment vertical="center"/>
    </xf>
    <xf numFmtId="0" fontId="54" fillId="0" borderId="182" xfId="123" applyFont="1" applyBorder="1" applyAlignment="1">
      <alignment vertical="center"/>
    </xf>
    <xf numFmtId="0" fontId="37" fillId="0" borderId="72" xfId="123" applyFont="1" applyBorder="1" applyAlignment="1">
      <alignment horizontal="center" vertical="center" justifyLastLine="1"/>
    </xf>
    <xf numFmtId="0" fontId="54" fillId="0" borderId="72" xfId="123" applyFont="1" applyBorder="1" applyAlignment="1">
      <alignment horizontal="center" vertical="center" justifyLastLine="1"/>
    </xf>
    <xf numFmtId="0" fontId="54" fillId="0" borderId="42" xfId="123" applyFont="1" applyBorder="1" applyAlignment="1">
      <alignment horizontal="center" vertical="center" justifyLastLine="1"/>
    </xf>
    <xf numFmtId="0" fontId="37" fillId="0" borderId="72" xfId="123" applyFont="1" applyBorder="1" applyAlignment="1">
      <alignment horizontal="center" justifyLastLine="1"/>
    </xf>
    <xf numFmtId="0" fontId="54" fillId="0" borderId="72" xfId="123" applyFont="1" applyBorder="1" applyAlignment="1">
      <alignment horizontal="center" justifyLastLine="1"/>
    </xf>
    <xf numFmtId="0" fontId="54" fillId="0" borderId="42" xfId="123" applyFont="1" applyBorder="1" applyAlignment="1">
      <alignment horizontal="center" justifyLastLine="1"/>
    </xf>
    <xf numFmtId="0" fontId="13" fillId="0" borderId="40" xfId="126" applyFont="1" applyBorder="1" applyAlignment="1">
      <alignment horizontal="distributed" vertical="distributed" textRotation="255" justifyLastLine="1"/>
    </xf>
    <xf numFmtId="0" fontId="13" fillId="0" borderId="99" xfId="126" applyFont="1" applyBorder="1" applyAlignment="1">
      <alignment horizontal="distributed" vertical="distributed" textRotation="255" justifyLastLine="1"/>
    </xf>
    <xf numFmtId="0" fontId="13" fillId="0" borderId="89" xfId="126" applyFont="1" applyBorder="1" applyAlignment="1">
      <alignment horizontal="distributed" vertical="distributed" textRotation="255" justifyLastLine="1"/>
    </xf>
    <xf numFmtId="0" fontId="13" fillId="0" borderId="67" xfId="126" applyFont="1" applyBorder="1" applyAlignment="1">
      <alignment horizontal="center" vertical="center" wrapText="1"/>
    </xf>
    <xf numFmtId="0" fontId="13" fillId="0" borderId="30" xfId="126" applyFont="1" applyBorder="1" applyAlignment="1">
      <alignment horizontal="center" vertical="center" wrapText="1"/>
    </xf>
    <xf numFmtId="0" fontId="13" fillId="0" borderId="57" xfId="126" applyFont="1" applyBorder="1" applyAlignment="1">
      <alignment horizontal="center" vertical="center" wrapText="1"/>
    </xf>
    <xf numFmtId="0" fontId="13" fillId="0" borderId="97" xfId="126" applyFont="1" applyBorder="1" applyAlignment="1">
      <alignment horizontal="center" vertical="center" wrapText="1"/>
    </xf>
    <xf numFmtId="0" fontId="13" fillId="0" borderId="87" xfId="126" applyFont="1" applyBorder="1" applyAlignment="1">
      <alignment horizontal="distributed" vertical="center" justifyLastLine="1"/>
    </xf>
    <xf numFmtId="0" fontId="13" fillId="0" borderId="66" xfId="126" applyFont="1" applyBorder="1" applyAlignment="1">
      <alignment horizontal="distributed" vertical="center" justifyLastLine="1"/>
    </xf>
    <xf numFmtId="0" fontId="13" fillId="0" borderId="10" xfId="126" applyFont="1" applyBorder="1" applyAlignment="1">
      <alignment horizontal="distributed" vertical="center" justifyLastLine="1"/>
    </xf>
    <xf numFmtId="0" fontId="13" fillId="0" borderId="55" xfId="126" applyFont="1" applyBorder="1" applyAlignment="1">
      <alignment horizontal="distributed" vertical="center" justifyLastLine="1"/>
    </xf>
    <xf numFmtId="0" fontId="13" fillId="0" borderId="105" xfId="126" applyFont="1" applyBorder="1" applyAlignment="1">
      <alignment horizontal="distributed" vertical="center" justifyLastLine="1"/>
    </xf>
    <xf numFmtId="0" fontId="13" fillId="0" borderId="94" xfId="126" applyFont="1" applyBorder="1" applyAlignment="1">
      <alignment horizontal="distributed" vertical="center" justifyLastLine="1"/>
    </xf>
    <xf numFmtId="0" fontId="13" fillId="0" borderId="72" xfId="123" applyFont="1" applyBorder="1" applyAlignment="1">
      <alignment horizontal="center" vertical="center" justifyLastLine="1"/>
    </xf>
    <xf numFmtId="0" fontId="13" fillId="0" borderId="42" xfId="123" applyFont="1" applyBorder="1" applyAlignment="1">
      <alignment horizontal="center" vertical="center" justifyLastLine="1"/>
    </xf>
    <xf numFmtId="0" fontId="13" fillId="0" borderId="40" xfId="126" applyFont="1" applyBorder="1" applyAlignment="1">
      <alignment horizontal="center" vertical="center"/>
    </xf>
    <xf numFmtId="0" fontId="13" fillId="0" borderId="89" xfId="126" applyFont="1" applyBorder="1" applyAlignment="1">
      <alignment horizontal="center" vertical="center"/>
    </xf>
    <xf numFmtId="0" fontId="13" fillId="0" borderId="70" xfId="126" applyFont="1" applyBorder="1" applyAlignment="1">
      <alignment horizontal="center" vertical="center" wrapText="1"/>
    </xf>
    <xf numFmtId="0" fontId="13" fillId="0" borderId="37" xfId="126" applyFont="1" applyBorder="1" applyAlignment="1">
      <alignment horizontal="center" vertical="center" wrapText="1"/>
    </xf>
    <xf numFmtId="0" fontId="13" fillId="0" borderId="72" xfId="123" applyFont="1" applyBorder="1" applyAlignment="1">
      <alignment horizontal="center" justifyLastLine="1"/>
    </xf>
    <xf numFmtId="0" fontId="13" fillId="0" borderId="42" xfId="123" applyFont="1" applyBorder="1" applyAlignment="1">
      <alignment horizontal="center" justifyLastLine="1"/>
    </xf>
    <xf numFmtId="0" fontId="13" fillId="0" borderId="57" xfId="126" applyFont="1" applyBorder="1" applyAlignment="1">
      <alignment horizontal="center" vertical="center"/>
    </xf>
    <xf numFmtId="0" fontId="13" fillId="0" borderId="97" xfId="126" applyFont="1" applyBorder="1" applyAlignment="1">
      <alignment horizontal="center" vertical="center"/>
    </xf>
    <xf numFmtId="0" fontId="13" fillId="0" borderId="67" xfId="126" applyFont="1" applyBorder="1" applyAlignment="1">
      <alignment horizontal="center" vertical="center"/>
    </xf>
    <xf numFmtId="0" fontId="13" fillId="0" borderId="30" xfId="126" applyFont="1" applyBorder="1" applyAlignment="1">
      <alignment horizontal="center" vertical="center"/>
    </xf>
    <xf numFmtId="0" fontId="13" fillId="0" borderId="70" xfId="126" applyFont="1" applyBorder="1" applyAlignment="1">
      <alignment horizontal="center" vertical="center"/>
    </xf>
    <xf numFmtId="0" fontId="13" fillId="0" borderId="37" xfId="126" applyFont="1" applyBorder="1" applyAlignment="1">
      <alignment horizontal="center" vertical="center"/>
    </xf>
    <xf numFmtId="0" fontId="13" fillId="0" borderId="39" xfId="128" applyFont="1" applyBorder="1" applyAlignment="1">
      <alignment horizontal="center"/>
    </xf>
    <xf numFmtId="0" fontId="13" fillId="0" borderId="38" xfId="128" applyFont="1" applyBorder="1" applyAlignment="1">
      <alignment horizontal="center"/>
    </xf>
    <xf numFmtId="0" fontId="13" fillId="0" borderId="40" xfId="128" applyFont="1" applyBorder="1" applyAlignment="1">
      <alignment horizontal="center" vertical="center" textRotation="255"/>
    </xf>
    <xf numFmtId="0" fontId="13" fillId="0" borderId="99" xfId="128" applyFont="1" applyBorder="1" applyAlignment="1">
      <alignment horizontal="center" vertical="center" textRotation="255"/>
    </xf>
    <xf numFmtId="0" fontId="13" fillId="0" borderId="13" xfId="128" applyFont="1" applyBorder="1" applyAlignment="1">
      <alignment horizontal="center" vertical="center" textRotation="255"/>
    </xf>
    <xf numFmtId="0" fontId="13" fillId="0" borderId="0" xfId="137" applyFont="1" applyFill="1" applyAlignment="1"/>
    <xf numFmtId="0" fontId="13" fillId="0" borderId="61" xfId="114" applyFont="1" applyFill="1" applyBorder="1" applyAlignment="1">
      <alignment horizontal="center" vertical="center"/>
    </xf>
    <xf numFmtId="0" fontId="13" fillId="0" borderId="108" xfId="114" applyFont="1" applyFill="1" applyBorder="1" applyAlignment="1">
      <alignment horizontal="center" vertical="center"/>
    </xf>
    <xf numFmtId="0" fontId="13" fillId="0" borderId="40" xfId="114" applyFont="1" applyFill="1" applyBorder="1" applyAlignment="1">
      <alignment horizontal="center" vertical="center"/>
    </xf>
    <xf numFmtId="0" fontId="13" fillId="0" borderId="109" xfId="114" applyFont="1" applyFill="1" applyBorder="1" applyAlignment="1">
      <alignment horizontal="center" vertical="center"/>
    </xf>
    <xf numFmtId="0" fontId="13" fillId="0" borderId="63" xfId="114" applyFont="1" applyFill="1" applyBorder="1" applyAlignment="1">
      <alignment horizontal="center"/>
    </xf>
    <xf numFmtId="0" fontId="13" fillId="0" borderId="64" xfId="114" applyFont="1" applyFill="1" applyBorder="1" applyAlignment="1">
      <alignment horizontal="center" vertical="center"/>
    </xf>
    <xf numFmtId="0" fontId="13" fillId="0" borderId="110" xfId="114" applyFont="1" applyFill="1" applyBorder="1" applyAlignment="1">
      <alignment horizontal="center" vertical="center"/>
    </xf>
    <xf numFmtId="0" fontId="13" fillId="0" borderId="62" xfId="114" applyFont="1" applyFill="1" applyBorder="1" applyAlignment="1">
      <alignment horizontal="center"/>
    </xf>
    <xf numFmtId="180" fontId="13" fillId="0" borderId="45" xfId="142" applyNumberFormat="1" applyFont="1" applyFill="1" applyBorder="1" applyAlignment="1">
      <alignment horizontal="right" vertical="center"/>
    </xf>
    <xf numFmtId="180" fontId="13" fillId="0" borderId="45" xfId="142" applyNumberFormat="1" applyFont="1" applyFill="1" applyBorder="1" applyAlignment="1">
      <alignment horizontal="right"/>
    </xf>
    <xf numFmtId="180" fontId="13" fillId="0" borderId="30" xfId="142" applyNumberFormat="1" applyFont="1" applyFill="1" applyBorder="1" applyAlignment="1">
      <alignment horizontal="right" vertical="center"/>
    </xf>
    <xf numFmtId="0" fontId="13" fillId="0" borderId="103" xfId="151" applyFont="1" applyFill="1" applyBorder="1" applyAlignment="1">
      <alignment horizontal="left" vertical="center" wrapText="1"/>
    </xf>
    <xf numFmtId="0" fontId="13" fillId="0" borderId="36" xfId="151" applyFont="1" applyFill="1" applyBorder="1" applyAlignment="1">
      <alignment horizontal="left" vertical="center" wrapText="1"/>
    </xf>
    <xf numFmtId="0" fontId="13" fillId="0" borderId="45" xfId="151" applyFont="1" applyFill="1" applyBorder="1" applyAlignment="1">
      <alignment vertical="center" wrapText="1"/>
    </xf>
    <xf numFmtId="0" fontId="13" fillId="0" borderId="45" xfId="151" applyFont="1" applyFill="1" applyBorder="1" applyAlignment="1">
      <alignment vertical="center"/>
    </xf>
    <xf numFmtId="0" fontId="13" fillId="0" borderId="30" xfId="148" applyFont="1" applyFill="1" applyBorder="1" applyAlignment="1">
      <alignment vertical="center"/>
    </xf>
    <xf numFmtId="0" fontId="13" fillId="0" borderId="56" xfId="151" applyFont="1" applyFill="1" applyBorder="1" applyAlignment="1">
      <alignment horizontal="center" vertical="center" wrapText="1"/>
    </xf>
    <xf numFmtId="0" fontId="13" fillId="0" borderId="56" xfId="151" applyFont="1" applyFill="1" applyBorder="1" applyAlignment="1">
      <alignment horizontal="center" vertical="center"/>
    </xf>
    <xf numFmtId="0" fontId="13" fillId="0" borderId="97" xfId="148" applyFont="1" applyFill="1" applyBorder="1" applyAlignment="1">
      <alignment horizontal="center" vertical="center"/>
    </xf>
    <xf numFmtId="0" fontId="13" fillId="0" borderId="114" xfId="151" applyFont="1" applyFill="1" applyBorder="1" applyAlignment="1">
      <alignment horizontal="left" vertical="center"/>
    </xf>
    <xf numFmtId="0" fontId="13" fillId="0" borderId="103" xfId="151" applyFont="1" applyFill="1" applyBorder="1" applyAlignment="1">
      <alignment horizontal="left" vertical="center"/>
    </xf>
    <xf numFmtId="0" fontId="13" fillId="0" borderId="36" xfId="151" applyFont="1" applyFill="1" applyBorder="1" applyAlignment="1">
      <alignment horizontal="left" vertical="center"/>
    </xf>
    <xf numFmtId="180" fontId="13" fillId="0" borderId="88" xfId="142" applyNumberFormat="1" applyFont="1" applyFill="1" applyBorder="1" applyAlignment="1">
      <alignment horizontal="right" vertical="center"/>
    </xf>
    <xf numFmtId="0" fontId="13" fillId="0" borderId="88" xfId="151" applyFont="1" applyFill="1" applyBorder="1" applyAlignment="1">
      <alignment vertical="center" wrapText="1"/>
    </xf>
    <xf numFmtId="0" fontId="64" fillId="0" borderId="31" xfId="151" applyFont="1" applyFill="1" applyBorder="1" applyAlignment="1">
      <alignment horizontal="left" vertical="center" wrapText="1"/>
    </xf>
    <xf numFmtId="0" fontId="64" fillId="0" borderId="103" xfId="151" applyFont="1" applyFill="1" applyBorder="1" applyAlignment="1">
      <alignment horizontal="left" vertical="center"/>
    </xf>
    <xf numFmtId="0" fontId="64" fillId="0" borderId="36" xfId="151" applyFont="1" applyFill="1" applyBorder="1" applyAlignment="1">
      <alignment horizontal="left" vertical="center"/>
    </xf>
    <xf numFmtId="0" fontId="13" fillId="0" borderId="31" xfId="151" applyFont="1" applyFill="1" applyBorder="1" applyAlignment="1">
      <alignment horizontal="left" vertical="center" wrapText="1"/>
    </xf>
    <xf numFmtId="180" fontId="13" fillId="0" borderId="12" xfId="142" applyNumberFormat="1" applyFont="1" applyFill="1" applyBorder="1" applyAlignment="1">
      <alignment horizontal="center" vertical="center" wrapText="1"/>
    </xf>
    <xf numFmtId="180" fontId="13" fillId="0" borderId="45" xfId="142" applyNumberFormat="1" applyFont="1" applyFill="1" applyBorder="1" applyAlignment="1">
      <alignment horizontal="center" vertical="center"/>
    </xf>
    <xf numFmtId="180" fontId="13" fillId="0" borderId="30" xfId="142" applyNumberFormat="1" applyFont="1" applyFill="1" applyBorder="1" applyAlignment="1">
      <alignment horizontal="center" vertical="center"/>
    </xf>
    <xf numFmtId="0" fontId="13" fillId="0" borderId="12" xfId="148" applyFont="1" applyFill="1" applyBorder="1" applyAlignment="1">
      <alignment horizontal="left" vertical="center" wrapText="1"/>
    </xf>
    <xf numFmtId="0" fontId="13" fillId="0" borderId="45" xfId="148" applyFont="1" applyFill="1" applyBorder="1" applyAlignment="1">
      <alignment horizontal="left" vertical="center" wrapText="1"/>
    </xf>
    <xf numFmtId="0" fontId="13" fillId="0" borderId="30" xfId="148" applyFont="1" applyFill="1" applyBorder="1" applyAlignment="1">
      <alignment horizontal="left" vertical="center" wrapText="1"/>
    </xf>
    <xf numFmtId="0" fontId="13" fillId="0" borderId="103" xfId="148" applyFont="1" applyFill="1" applyBorder="1" applyAlignment="1">
      <alignment horizontal="left" vertical="center" wrapText="1"/>
    </xf>
    <xf numFmtId="0" fontId="13" fillId="0" borderId="36" xfId="148" applyFont="1" applyFill="1" applyBorder="1" applyAlignment="1">
      <alignment horizontal="left" vertical="center" wrapText="1"/>
    </xf>
    <xf numFmtId="0" fontId="13" fillId="0" borderId="143" xfId="151" applyFont="1" applyFill="1" applyBorder="1" applyAlignment="1">
      <alignment horizontal="center" vertical="center" textRotation="255" wrapText="1"/>
    </xf>
    <xf numFmtId="0" fontId="13" fillId="0" borderId="157" xfId="151" applyFont="1" applyFill="1" applyBorder="1" applyAlignment="1">
      <alignment horizontal="center" vertical="center" textRotation="255" wrapText="1"/>
    </xf>
    <xf numFmtId="0" fontId="13" fillId="0" borderId="146" xfId="151" applyFont="1" applyFill="1" applyBorder="1" applyAlignment="1">
      <alignment horizontal="center" vertical="center" textRotation="255" wrapText="1"/>
    </xf>
    <xf numFmtId="0" fontId="13" fillId="0" borderId="111" xfId="151" applyFont="1" applyFill="1" applyBorder="1" applyAlignment="1">
      <alignment horizontal="center" vertical="center" wrapText="1"/>
    </xf>
    <xf numFmtId="180" fontId="13" fillId="0" borderId="12" xfId="142" applyNumberFormat="1" applyFont="1" applyFill="1" applyBorder="1" applyAlignment="1">
      <alignment horizontal="center" vertical="center"/>
    </xf>
    <xf numFmtId="0" fontId="13" fillId="0" borderId="12" xfId="148" applyFont="1" applyFill="1" applyBorder="1" applyAlignment="1">
      <alignment vertical="center" wrapText="1"/>
    </xf>
    <xf numFmtId="0" fontId="13" fillId="0" borderId="45" xfId="148" applyFont="1" applyFill="1" applyBorder="1" applyAlignment="1">
      <alignment vertical="center" wrapText="1"/>
    </xf>
    <xf numFmtId="0" fontId="13" fillId="0" borderId="30" xfId="148" applyFont="1" applyFill="1" applyBorder="1" applyAlignment="1">
      <alignment vertical="center" wrapText="1"/>
    </xf>
    <xf numFmtId="0" fontId="13" fillId="0" borderId="141" xfId="148" applyFont="1" applyFill="1" applyBorder="1" applyAlignment="1">
      <alignment horizontal="center" vertical="center" wrapText="1"/>
    </xf>
    <xf numFmtId="0" fontId="13" fillId="0" borderId="56" xfId="148" applyFont="1" applyFill="1" applyBorder="1" applyAlignment="1">
      <alignment horizontal="center" vertical="center"/>
    </xf>
    <xf numFmtId="0" fontId="13" fillId="0" borderId="141" xfId="151" applyFont="1" applyFill="1" applyBorder="1" applyAlignment="1">
      <alignment horizontal="center" vertical="center" wrapText="1"/>
    </xf>
    <xf numFmtId="180" fontId="13" fillId="0" borderId="84" xfId="142" applyNumberFormat="1" applyFont="1" applyFill="1" applyBorder="1" applyAlignment="1">
      <alignment horizontal="center" vertical="center"/>
    </xf>
    <xf numFmtId="0" fontId="13" fillId="0" borderId="87" xfId="148" applyFont="1" applyFill="1" applyBorder="1" applyAlignment="1">
      <alignment horizontal="left" vertical="center" wrapText="1"/>
    </xf>
    <xf numFmtId="0" fontId="13" fillId="0" borderId="10" xfId="148" applyFont="1" applyFill="1" applyBorder="1" applyAlignment="1">
      <alignment horizontal="left" vertical="center" wrapText="1"/>
    </xf>
    <xf numFmtId="0" fontId="13" fillId="0" borderId="105" xfId="148" applyFont="1" applyFill="1" applyBorder="1" applyAlignment="1">
      <alignment horizontal="left" vertical="center" wrapText="1"/>
    </xf>
    <xf numFmtId="0" fontId="13" fillId="0" borderId="31" xfId="148" applyFont="1" applyFill="1" applyBorder="1" applyAlignment="1">
      <alignment horizontal="left" vertical="center" wrapText="1"/>
    </xf>
    <xf numFmtId="0" fontId="13" fillId="0" borderId="56" xfId="148" applyFont="1" applyFill="1" applyBorder="1" applyAlignment="1">
      <alignment horizontal="center" vertical="center" wrapText="1"/>
    </xf>
    <xf numFmtId="0" fontId="13" fillId="0" borderId="97" xfId="148" applyFont="1" applyFill="1" applyBorder="1" applyAlignment="1">
      <alignment horizontal="center" vertical="center" wrapText="1"/>
    </xf>
    <xf numFmtId="0" fontId="13" fillId="0" borderId="51" xfId="114" applyFont="1" applyFill="1" applyBorder="1" applyAlignment="1">
      <alignment horizontal="center" vertical="center"/>
    </xf>
    <xf numFmtId="0" fontId="13" fillId="0" borderId="171" xfId="151" applyFont="1" applyFill="1" applyBorder="1" applyAlignment="1">
      <alignment horizontal="center" vertical="center" textRotation="255" wrapText="1"/>
    </xf>
    <xf numFmtId="180" fontId="13" fillId="0" borderId="84" xfId="142" applyNumberFormat="1" applyFont="1" applyFill="1" applyBorder="1" applyAlignment="1">
      <alignment horizontal="right" vertical="center"/>
    </xf>
    <xf numFmtId="180" fontId="13" fillId="0" borderId="12" xfId="142" applyNumberFormat="1" applyFont="1" applyFill="1" applyBorder="1" applyAlignment="1">
      <alignment horizontal="right" vertical="center"/>
    </xf>
    <xf numFmtId="0" fontId="13" fillId="0" borderId="12" xfId="151" applyFont="1" applyFill="1" applyBorder="1" applyAlignment="1">
      <alignment vertical="center" wrapText="1"/>
    </xf>
    <xf numFmtId="180" fontId="13" fillId="0" borderId="45" xfId="142" applyNumberFormat="1" applyFont="1" applyFill="1" applyBorder="1" applyAlignment="1">
      <alignment horizontal="right" vertical="center" wrapText="1"/>
    </xf>
    <xf numFmtId="180" fontId="13" fillId="0" borderId="45" xfId="142" applyNumberFormat="1" applyFont="1" applyFill="1" applyBorder="1" applyAlignment="1">
      <alignment horizontal="right" wrapText="1"/>
    </xf>
    <xf numFmtId="180" fontId="13" fillId="0" borderId="30" xfId="142" applyNumberFormat="1" applyFont="1" applyFill="1" applyBorder="1" applyAlignment="1">
      <alignment horizontal="right" vertical="center" wrapText="1"/>
    </xf>
    <xf numFmtId="0" fontId="13" fillId="0" borderId="101" xfId="143" applyFont="1" applyBorder="1" applyAlignment="1">
      <alignment horizontal="center"/>
    </xf>
    <xf numFmtId="0" fontId="13" fillId="0" borderId="72" xfId="143" applyFont="1" applyBorder="1" applyAlignment="1">
      <alignment horizontal="center"/>
    </xf>
    <xf numFmtId="0" fontId="13" fillId="0" borderId="42" xfId="143" applyFont="1" applyBorder="1" applyAlignment="1">
      <alignment horizontal="center"/>
    </xf>
    <xf numFmtId="0" fontId="13" fillId="0" borderId="143" xfId="168" applyFont="1" applyBorder="1" applyAlignment="1">
      <alignment horizontal="center" vertical="center" wrapText="1"/>
    </xf>
    <xf numFmtId="0" fontId="13" fillId="0" borderId="157" xfId="168" applyFont="1" applyBorder="1" applyAlignment="1">
      <alignment horizontal="center" vertical="center" wrapText="1"/>
    </xf>
    <xf numFmtId="0" fontId="13" fillId="0" borderId="146" xfId="168" applyFont="1" applyBorder="1" applyAlignment="1">
      <alignment horizontal="center" vertical="center" wrapText="1"/>
    </xf>
    <xf numFmtId="0" fontId="13" fillId="0" borderId="143" xfId="168" applyFont="1" applyBorder="1" applyAlignment="1">
      <alignment horizontal="center"/>
    </xf>
    <xf numFmtId="0" fontId="13" fillId="0" borderId="146" xfId="168" applyFont="1" applyBorder="1" applyAlignment="1">
      <alignment horizontal="center"/>
    </xf>
    <xf numFmtId="0" fontId="13" fillId="0" borderId="143" xfId="168" applyFont="1" applyBorder="1" applyAlignment="1">
      <alignment horizontal="center" vertical="center"/>
    </xf>
    <xf numFmtId="0" fontId="13" fillId="0" borderId="146" xfId="168" applyFont="1" applyBorder="1" applyAlignment="1">
      <alignment horizontal="center" vertical="center"/>
    </xf>
    <xf numFmtId="0" fontId="13" fillId="0" borderId="101" xfId="169" applyFont="1" applyBorder="1" applyAlignment="1">
      <alignment horizontal="center"/>
    </xf>
    <xf numFmtId="0" fontId="13" fillId="0" borderId="72" xfId="169" applyFont="1" applyBorder="1" applyAlignment="1">
      <alignment horizontal="center"/>
    </xf>
    <xf numFmtId="0" fontId="13" fillId="0" borderId="42" xfId="169" applyFont="1" applyBorder="1" applyAlignment="1">
      <alignment horizontal="center"/>
    </xf>
    <xf numFmtId="0" fontId="13" fillId="0" borderId="143" xfId="170" applyFont="1" applyBorder="1" applyAlignment="1">
      <alignment horizontal="center" vertical="center"/>
    </xf>
    <xf numFmtId="0" fontId="13" fillId="0" borderId="146" xfId="170" applyFont="1" applyBorder="1" applyAlignment="1">
      <alignment horizontal="center" vertical="center"/>
    </xf>
    <xf numFmtId="0" fontId="13" fillId="0" borderId="143" xfId="148" applyFont="1" applyBorder="1" applyAlignment="1">
      <alignment vertical="center"/>
    </xf>
    <xf numFmtId="0" fontId="13" fillId="0" borderId="157" xfId="148" applyFont="1" applyBorder="1" applyAlignment="1">
      <alignment vertical="center"/>
    </xf>
    <xf numFmtId="0" fontId="13" fillId="0" borderId="146" xfId="148" applyFont="1" applyBorder="1" applyAlignment="1">
      <alignment vertical="center"/>
    </xf>
    <xf numFmtId="49" fontId="13" fillId="0" borderId="156" xfId="148" applyNumberFormat="1" applyFont="1" applyBorder="1" applyAlignment="1">
      <alignment horizontal="center" vertical="center"/>
    </xf>
    <xf numFmtId="49" fontId="13" fillId="0" borderId="106" xfId="148" applyNumberFormat="1" applyFont="1" applyBorder="1" applyAlignment="1">
      <alignment horizontal="center" vertical="center"/>
    </xf>
    <xf numFmtId="49" fontId="13" fillId="0" borderId="107" xfId="148" applyNumberFormat="1" applyFont="1" applyBorder="1" applyAlignment="1">
      <alignment horizontal="center" vertical="center"/>
    </xf>
    <xf numFmtId="0" fontId="13" fillId="0" borderId="0" xfId="115" applyFont="1" applyAlignment="1">
      <alignment horizontal="left"/>
    </xf>
    <xf numFmtId="0" fontId="13" fillId="0" borderId="0" xfId="116" applyFont="1" applyAlignment="1">
      <alignment horizontal="left"/>
    </xf>
    <xf numFmtId="0" fontId="13" fillId="0" borderId="62" xfId="115" applyFont="1" applyBorder="1" applyAlignment="1">
      <alignment horizontal="center" vertical="center"/>
    </xf>
    <xf numFmtId="0" fontId="13" fillId="0" borderId="50" xfId="115" applyFont="1" applyBorder="1" applyAlignment="1">
      <alignment horizontal="center" vertical="center"/>
    </xf>
    <xf numFmtId="0" fontId="13" fillId="0" borderId="54" xfId="115" applyFont="1" applyBorder="1" applyAlignment="1">
      <alignment horizontal="center" vertical="center" wrapText="1"/>
    </xf>
    <xf numFmtId="0" fontId="13" fillId="0" borderId="52" xfId="115" applyFont="1" applyBorder="1" applyAlignment="1">
      <alignment horizontal="center" vertical="center" wrapText="1"/>
    </xf>
    <xf numFmtId="0" fontId="13" fillId="0" borderId="60" xfId="115" applyFont="1" applyBorder="1" applyAlignment="1">
      <alignment horizontal="center" vertical="center" wrapText="1"/>
    </xf>
    <xf numFmtId="0" fontId="13" fillId="0" borderId="18" xfId="116" applyFont="1" applyBorder="1" applyAlignment="1"/>
    <xf numFmtId="0" fontId="13" fillId="0" borderId="69" xfId="116" applyFont="1" applyBorder="1" applyAlignment="1"/>
    <xf numFmtId="0" fontId="13" fillId="0" borderId="47" xfId="116" applyFont="1" applyBorder="1" applyAlignment="1"/>
    <xf numFmtId="0" fontId="13" fillId="0" borderId="65" xfId="116" applyFont="1" applyBorder="1" applyAlignment="1">
      <alignment horizontal="center" justifyLastLine="1"/>
    </xf>
    <xf numFmtId="0" fontId="13" fillId="0" borderId="72" xfId="116" applyFont="1" applyBorder="1" applyAlignment="1">
      <alignment horizontal="center" justifyLastLine="1"/>
    </xf>
    <xf numFmtId="0" fontId="13" fillId="0" borderId="64" xfId="116" applyFont="1" applyBorder="1" applyAlignment="1">
      <alignment horizontal="center" justifyLastLine="1"/>
    </xf>
    <xf numFmtId="0" fontId="13" fillId="0" borderId="22" xfId="116" applyFont="1" applyBorder="1" applyAlignment="1"/>
    <xf numFmtId="0" fontId="13" fillId="0" borderId="71" xfId="116" applyFont="1" applyBorder="1" applyAlignment="1"/>
    <xf numFmtId="0" fontId="13" fillId="0" borderId="59" xfId="116" applyFont="1" applyBorder="1" applyAlignment="1"/>
    <xf numFmtId="0" fontId="13" fillId="0" borderId="102" xfId="116" applyFont="1" applyBorder="1" applyAlignment="1">
      <alignment horizontal="center" vertical="center"/>
    </xf>
    <xf numFmtId="0" fontId="13" fillId="0" borderId="34" xfId="116" applyFont="1" applyBorder="1" applyAlignment="1">
      <alignment vertical="center"/>
    </xf>
    <xf numFmtId="0" fontId="13" fillId="0" borderId="64" xfId="116" applyFont="1" applyBorder="1" applyAlignment="1">
      <alignment horizontal="center" vertical="center"/>
    </xf>
    <xf numFmtId="0" fontId="13" fillId="0" borderId="110" xfId="116" applyFont="1" applyBorder="1" applyAlignment="1">
      <alignment vertical="center"/>
    </xf>
    <xf numFmtId="0" fontId="13" fillId="0" borderId="63" xfId="116" applyFont="1" applyBorder="1" applyAlignment="1">
      <alignment horizontal="center" vertical="center"/>
    </xf>
    <xf numFmtId="0" fontId="13" fillId="0" borderId="28" xfId="116" applyFont="1" applyBorder="1" applyAlignment="1">
      <alignment vertical="center"/>
    </xf>
    <xf numFmtId="0" fontId="13" fillId="0" borderId="33" xfId="116" applyFont="1" applyBorder="1" applyAlignment="1"/>
    <xf numFmtId="0" fontId="13" fillId="0" borderId="74" xfId="116" applyFont="1" applyBorder="1" applyAlignment="1"/>
    <xf numFmtId="0" fontId="13" fillId="0" borderId="113" xfId="116" applyFont="1" applyBorder="1" applyAlignment="1"/>
    <xf numFmtId="0" fontId="13" fillId="0" borderId="28" xfId="116" applyFont="1" applyBorder="1" applyAlignment="1">
      <alignment horizontal="center" vertical="center"/>
    </xf>
    <xf numFmtId="0" fontId="13" fillId="0" borderId="114" xfId="116" applyFont="1" applyBorder="1" applyAlignment="1">
      <alignment vertical="center"/>
    </xf>
    <xf numFmtId="0" fontId="13" fillId="0" borderId="103" xfId="116" applyFont="1" applyBorder="1" applyAlignment="1">
      <alignment vertical="center"/>
    </xf>
    <xf numFmtId="0" fontId="13" fillId="0" borderId="36" xfId="116" applyFont="1" applyBorder="1" applyAlignment="1">
      <alignment vertical="center"/>
    </xf>
    <xf numFmtId="0" fontId="13" fillId="0" borderId="53" xfId="116" applyFont="1" applyBorder="1" applyAlignment="1">
      <alignment vertical="center" wrapText="1"/>
    </xf>
    <xf numFmtId="0" fontId="13" fillId="0" borderId="47" xfId="116" applyFont="1" applyBorder="1" applyAlignment="1">
      <alignment vertical="center" wrapText="1"/>
    </xf>
    <xf numFmtId="0" fontId="13" fillId="0" borderId="59" xfId="116" applyFont="1" applyBorder="1" applyAlignment="1">
      <alignment vertical="center" wrapText="1"/>
    </xf>
    <xf numFmtId="57" fontId="13" fillId="0" borderId="14" xfId="116" applyNumberFormat="1" applyFont="1" applyBorder="1" applyAlignment="1">
      <alignment horizontal="left" vertical="center" wrapText="1"/>
    </xf>
    <xf numFmtId="0" fontId="13" fillId="0" borderId="17" xfId="116" applyFont="1" applyBorder="1" applyAlignment="1">
      <alignment horizontal="left" vertical="center" wrapText="1"/>
    </xf>
    <xf numFmtId="0" fontId="13" fillId="0" borderId="21" xfId="116" applyFont="1" applyBorder="1" applyAlignment="1">
      <alignment horizontal="left" vertical="center" wrapText="1"/>
    </xf>
    <xf numFmtId="0" fontId="13" fillId="0" borderId="63" xfId="116" applyFont="1" applyBorder="1" applyAlignment="1">
      <alignment horizontal="center"/>
    </xf>
    <xf numFmtId="4" fontId="13" fillId="0" borderId="14" xfId="116" applyNumberFormat="1" applyFont="1" applyBorder="1" applyAlignment="1">
      <alignment vertical="center" wrapText="1"/>
    </xf>
    <xf numFmtId="0" fontId="13" fillId="0" borderId="17" xfId="116" applyFont="1" applyBorder="1" applyAlignment="1">
      <alignment vertical="center" wrapText="1"/>
    </xf>
    <xf numFmtId="0" fontId="13" fillId="0" borderId="21" xfId="116" applyFont="1" applyBorder="1" applyAlignment="1">
      <alignment vertical="center" wrapText="1"/>
    </xf>
    <xf numFmtId="0" fontId="13" fillId="0" borderId="88" xfId="118" applyFont="1" applyBorder="1" applyAlignment="1">
      <alignment horizontal="center" vertical="center" shrinkToFit="1"/>
    </xf>
    <xf numFmtId="0" fontId="13" fillId="0" borderId="45" xfId="118" applyFont="1" applyBorder="1" applyAlignment="1">
      <alignment horizontal="center" vertical="center" shrinkToFit="1"/>
    </xf>
    <xf numFmtId="0" fontId="13" fillId="0" borderId="30" xfId="118" applyFont="1" applyBorder="1" applyAlignment="1">
      <alignment horizontal="center" vertical="center" shrinkToFit="1"/>
    </xf>
    <xf numFmtId="0" fontId="13" fillId="0" borderId="88" xfId="118" applyFont="1" applyBorder="1" applyAlignment="1">
      <alignment horizontal="center" vertical="center" wrapText="1" shrinkToFit="1"/>
    </xf>
    <xf numFmtId="57" fontId="13" fillId="0" borderId="88" xfId="118" applyNumberFormat="1" applyFont="1" applyBorder="1" applyAlignment="1">
      <alignment horizontal="center" vertical="center" shrinkToFit="1"/>
    </xf>
    <xf numFmtId="0" fontId="16" fillId="0" borderId="0" xfId="167" applyFont="1" applyAlignment="1">
      <alignment vertical="center"/>
    </xf>
    <xf numFmtId="0" fontId="13" fillId="0" borderId="72" xfId="118" applyFont="1" applyFill="1" applyBorder="1" applyAlignment="1">
      <alignment horizontal="center" justifyLastLine="1"/>
    </xf>
    <xf numFmtId="0" fontId="13" fillId="0" borderId="42" xfId="118" applyFont="1" applyFill="1" applyBorder="1" applyAlignment="1">
      <alignment horizontal="center" justifyLastLine="1"/>
    </xf>
    <xf numFmtId="0" fontId="13" fillId="0" borderId="63" xfId="118" applyFont="1" applyFill="1" applyBorder="1" applyAlignment="1">
      <alignment horizontal="center" vertical="center"/>
    </xf>
    <xf numFmtId="0" fontId="13" fillId="0" borderId="28" xfId="118" applyFont="1" applyFill="1" applyBorder="1" applyAlignment="1">
      <alignment vertical="center"/>
    </xf>
    <xf numFmtId="0" fontId="13" fillId="0" borderId="63" xfId="118" applyFont="1" applyBorder="1" applyAlignment="1">
      <alignment horizontal="center"/>
    </xf>
    <xf numFmtId="0" fontId="13" fillId="0" borderId="102" xfId="118" applyFont="1" applyBorder="1" applyAlignment="1">
      <alignment horizontal="center" vertical="center"/>
    </xf>
    <xf numFmtId="0" fontId="13" fillId="0" borderId="34" xfId="118" applyFont="1" applyBorder="1" applyAlignment="1">
      <alignment vertical="center"/>
    </xf>
    <xf numFmtId="0" fontId="13" fillId="0" borderId="64" xfId="118" applyFont="1" applyBorder="1" applyAlignment="1">
      <alignment horizontal="center" vertical="center"/>
    </xf>
    <xf numFmtId="0" fontId="13" fillId="0" borderId="110" xfId="118" applyFont="1" applyBorder="1" applyAlignment="1">
      <alignment vertical="center"/>
    </xf>
    <xf numFmtId="0" fontId="13" fillId="0" borderId="63" xfId="118" applyFont="1" applyBorder="1" applyAlignment="1">
      <alignment horizontal="center" vertical="center"/>
    </xf>
    <xf numFmtId="0" fontId="13" fillId="0" borderId="28" xfId="118" applyFont="1" applyBorder="1" applyAlignment="1">
      <alignment vertical="center"/>
    </xf>
    <xf numFmtId="0" fontId="13" fillId="0" borderId="114" xfId="118" applyFont="1" applyBorder="1" applyAlignment="1">
      <alignment vertical="center" shrinkToFit="1"/>
    </xf>
    <xf numFmtId="0" fontId="13" fillId="0" borderId="103" xfId="118" applyFont="1" applyBorder="1" applyAlignment="1">
      <alignment vertical="center" shrinkToFit="1"/>
    </xf>
    <xf numFmtId="0" fontId="13" fillId="0" borderId="36" xfId="118" applyFont="1" applyBorder="1" applyAlignment="1">
      <alignment vertical="center" shrinkToFit="1"/>
    </xf>
    <xf numFmtId="0" fontId="13" fillId="0" borderId="115" xfId="118" applyFont="1" applyBorder="1" applyAlignment="1">
      <alignment vertical="center" shrinkToFit="1"/>
    </xf>
    <xf numFmtId="0" fontId="13" fillId="0" borderId="116" xfId="118" applyFont="1" applyBorder="1" applyAlignment="1">
      <alignment vertical="center" shrinkToFit="1"/>
    </xf>
    <xf numFmtId="0" fontId="13" fillId="0" borderId="86" xfId="118" applyFont="1" applyBorder="1" applyAlignment="1">
      <alignment vertical="center" shrinkToFit="1"/>
    </xf>
    <xf numFmtId="181" fontId="13" fillId="0" borderId="177" xfId="94" applyNumberFormat="1" applyFont="1" applyFill="1" applyBorder="1"/>
    <xf numFmtId="181" fontId="13" fillId="0" borderId="52" xfId="94" applyNumberFormat="1" applyFont="1" applyFill="1" applyBorder="1"/>
    <xf numFmtId="181" fontId="13" fillId="0" borderId="50" xfId="94" applyNumberFormat="1" applyFont="1" applyFill="1" applyBorder="1"/>
  </cellXfs>
  <cellStyles count="536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Calc Currency (0)" xfId="154"/>
    <cellStyle name="Header1" xfId="155"/>
    <cellStyle name="Header2" xfId="156"/>
    <cellStyle name="Normal_#18-Internet" xfId="157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メモ 3 2" xfId="141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" xfId="66" builtinId="6"/>
    <cellStyle name="桁区切り 2" xfId="142"/>
    <cellStyle name="桁区切り 3" xfId="194"/>
    <cellStyle name="見出し 1" xfId="67" builtinId="16" customBuiltin="1"/>
    <cellStyle name="見出し 1 2" xfId="68"/>
    <cellStyle name="見出し 2" xfId="69" builtinId="17" customBuiltin="1"/>
    <cellStyle name="見出し 2 2" xfId="70"/>
    <cellStyle name="見出し 3" xfId="71" builtinId="18" customBuiltin="1"/>
    <cellStyle name="見出し 3 2" xfId="72"/>
    <cellStyle name="見出し 4" xfId="73" builtinId="19" customBuiltin="1"/>
    <cellStyle name="見出し 4 2" xfId="74"/>
    <cellStyle name="集計" xfId="75" builtinId="25" customBuiltin="1"/>
    <cellStyle name="集計 2" xfId="76"/>
    <cellStyle name="出力" xfId="77" builtinId="21" customBuiltin="1"/>
    <cellStyle name="出力 2" xfId="78"/>
    <cellStyle name="説明文" xfId="79" builtinId="53" customBuiltin="1"/>
    <cellStyle name="説明文 2" xfId="80"/>
    <cellStyle name="入力" xfId="81" builtinId="20" customBuiltin="1"/>
    <cellStyle name="入力 2" xfId="82"/>
    <cellStyle name="標準" xfId="0" builtinId="0"/>
    <cellStyle name="標準 2" xfId="83"/>
    <cellStyle name="標準 2 2" xfId="84"/>
    <cellStyle name="標準 2 2 2" xfId="533"/>
    <cellStyle name="標準 2 2 3" xfId="532"/>
    <cellStyle name="標準 2 3" xfId="153"/>
    <cellStyle name="標準 2 4" xfId="531"/>
    <cellStyle name="標準 3" xfId="149"/>
    <cellStyle name="標準 3 10" xfId="257"/>
    <cellStyle name="標準 3 10 2" xfId="437"/>
    <cellStyle name="標準 3 11" xfId="347"/>
    <cellStyle name="標準 3 12" xfId="534"/>
    <cellStyle name="標準 3 2" xfId="152"/>
    <cellStyle name="標準 3 2 10" xfId="535"/>
    <cellStyle name="標準 3 2 2" xfId="160"/>
    <cellStyle name="標準 3 2 2 2" xfId="165"/>
    <cellStyle name="標準 3 2 2 2 2" xfId="187"/>
    <cellStyle name="標準 3 2 2 2 2 2" xfId="236"/>
    <cellStyle name="標準 3 2 2 2 2 2 2" xfId="326"/>
    <cellStyle name="標準 3 2 2 2 2 2 2 2" xfId="506"/>
    <cellStyle name="標準 3 2 2 2 2 2 3" xfId="416"/>
    <cellStyle name="標準 3 2 2 2 2 3" xfId="281"/>
    <cellStyle name="標準 3 2 2 2 2 3 2" xfId="461"/>
    <cellStyle name="標準 3 2 2 2 2 4" xfId="371"/>
    <cellStyle name="標準 3 2 2 2 3" xfId="206"/>
    <cellStyle name="標準 3 2 2 2 3 2" xfId="251"/>
    <cellStyle name="標準 3 2 2 2 3 2 2" xfId="341"/>
    <cellStyle name="標準 3 2 2 2 3 2 2 2" xfId="521"/>
    <cellStyle name="標準 3 2 2 2 3 2 3" xfId="431"/>
    <cellStyle name="標準 3 2 2 2 3 3" xfId="296"/>
    <cellStyle name="標準 3 2 2 2 3 3 2" xfId="476"/>
    <cellStyle name="標準 3 2 2 2 3 4" xfId="386"/>
    <cellStyle name="標準 3 2 2 2 4" xfId="221"/>
    <cellStyle name="標準 3 2 2 2 4 2" xfId="311"/>
    <cellStyle name="標準 3 2 2 2 4 2 2" xfId="491"/>
    <cellStyle name="標準 3 2 2 2 4 3" xfId="401"/>
    <cellStyle name="標準 3 2 2 2 5" xfId="266"/>
    <cellStyle name="標準 3 2 2 2 5 2" xfId="446"/>
    <cellStyle name="標準 3 2 2 2 6" xfId="356"/>
    <cellStyle name="標準 3 2 2 3" xfId="177"/>
    <cellStyle name="標準 3 2 2 3 2" xfId="192"/>
    <cellStyle name="標準 3 2 2 3 2 2" xfId="241"/>
    <cellStyle name="標準 3 2 2 3 2 2 2" xfId="331"/>
    <cellStyle name="標準 3 2 2 3 2 2 2 2" xfId="511"/>
    <cellStyle name="標準 3 2 2 3 2 2 3" xfId="421"/>
    <cellStyle name="標準 3 2 2 3 2 3" xfId="286"/>
    <cellStyle name="標準 3 2 2 3 2 3 2" xfId="466"/>
    <cellStyle name="標準 3 2 2 3 2 4" xfId="376"/>
    <cellStyle name="標準 3 2 2 3 3" xfId="211"/>
    <cellStyle name="標準 3 2 2 3 3 2" xfId="256"/>
    <cellStyle name="標準 3 2 2 3 3 2 2" xfId="346"/>
    <cellStyle name="標準 3 2 2 3 3 2 2 2" xfId="526"/>
    <cellStyle name="標準 3 2 2 3 3 2 3" xfId="436"/>
    <cellStyle name="標準 3 2 2 3 3 3" xfId="301"/>
    <cellStyle name="標準 3 2 2 3 3 3 2" xfId="481"/>
    <cellStyle name="標準 3 2 2 3 3 4" xfId="391"/>
    <cellStyle name="標準 3 2 2 3 4" xfId="226"/>
    <cellStyle name="標準 3 2 2 3 4 2" xfId="316"/>
    <cellStyle name="標準 3 2 2 3 4 2 2" xfId="496"/>
    <cellStyle name="標準 3 2 2 3 4 3" xfId="406"/>
    <cellStyle name="標準 3 2 2 3 5" xfId="271"/>
    <cellStyle name="標準 3 2 2 3 5 2" xfId="451"/>
    <cellStyle name="標準 3 2 2 3 6" xfId="361"/>
    <cellStyle name="標準 3 2 2 4" xfId="182"/>
    <cellStyle name="標準 3 2 2 4 2" xfId="231"/>
    <cellStyle name="標準 3 2 2 4 2 2" xfId="321"/>
    <cellStyle name="標準 3 2 2 4 2 2 2" xfId="501"/>
    <cellStyle name="標準 3 2 2 4 2 3" xfId="411"/>
    <cellStyle name="標準 3 2 2 4 3" xfId="276"/>
    <cellStyle name="標準 3 2 2 4 3 2" xfId="456"/>
    <cellStyle name="標準 3 2 2 4 4" xfId="366"/>
    <cellStyle name="標準 3 2 2 5" xfId="201"/>
    <cellStyle name="標準 3 2 2 5 2" xfId="246"/>
    <cellStyle name="標準 3 2 2 5 2 2" xfId="336"/>
    <cellStyle name="標準 3 2 2 5 2 2 2" xfId="516"/>
    <cellStyle name="標準 3 2 2 5 2 3" xfId="426"/>
    <cellStyle name="標準 3 2 2 5 3" xfId="291"/>
    <cellStyle name="標準 3 2 2 5 3 2" xfId="471"/>
    <cellStyle name="標準 3 2 2 5 4" xfId="381"/>
    <cellStyle name="標準 3 2 2 6" xfId="216"/>
    <cellStyle name="標準 3 2 2 6 2" xfId="306"/>
    <cellStyle name="標準 3 2 2 6 2 2" xfId="486"/>
    <cellStyle name="標準 3 2 2 6 3" xfId="396"/>
    <cellStyle name="標準 3 2 2 7" xfId="261"/>
    <cellStyle name="標準 3 2 2 7 2" xfId="441"/>
    <cellStyle name="標準 3 2 2 8" xfId="351"/>
    <cellStyle name="標準 3 2 3" xfId="162"/>
    <cellStyle name="標準 3 2 3 2" xfId="184"/>
    <cellStyle name="標準 3 2 3 2 2" xfId="233"/>
    <cellStyle name="標準 3 2 3 2 2 2" xfId="323"/>
    <cellStyle name="標準 3 2 3 2 2 2 2" xfId="503"/>
    <cellStyle name="標準 3 2 3 2 2 3" xfId="413"/>
    <cellStyle name="標準 3 2 3 2 3" xfId="278"/>
    <cellStyle name="標準 3 2 3 2 3 2" xfId="458"/>
    <cellStyle name="標準 3 2 3 2 4" xfId="368"/>
    <cellStyle name="標準 3 2 3 3" xfId="203"/>
    <cellStyle name="標準 3 2 3 3 2" xfId="248"/>
    <cellStyle name="標準 3 2 3 3 2 2" xfId="338"/>
    <cellStyle name="標準 3 2 3 3 2 2 2" xfId="518"/>
    <cellStyle name="標準 3 2 3 3 2 3" xfId="428"/>
    <cellStyle name="標準 3 2 3 3 3" xfId="293"/>
    <cellStyle name="標準 3 2 3 3 3 2" xfId="473"/>
    <cellStyle name="標準 3 2 3 3 4" xfId="383"/>
    <cellStyle name="標準 3 2 3 4" xfId="218"/>
    <cellStyle name="標準 3 2 3 4 2" xfId="308"/>
    <cellStyle name="標準 3 2 3 4 2 2" xfId="488"/>
    <cellStyle name="標準 3 2 3 4 3" xfId="398"/>
    <cellStyle name="標準 3 2 3 5" xfId="263"/>
    <cellStyle name="標準 3 2 3 5 2" xfId="443"/>
    <cellStyle name="標準 3 2 3 6" xfId="353"/>
    <cellStyle name="標準 3 2 4" xfId="174"/>
    <cellStyle name="標準 3 2 4 2" xfId="189"/>
    <cellStyle name="標準 3 2 4 2 2" xfId="238"/>
    <cellStyle name="標準 3 2 4 2 2 2" xfId="328"/>
    <cellStyle name="標準 3 2 4 2 2 2 2" xfId="508"/>
    <cellStyle name="標準 3 2 4 2 2 3" xfId="418"/>
    <cellStyle name="標準 3 2 4 2 3" xfId="283"/>
    <cellStyle name="標準 3 2 4 2 3 2" xfId="463"/>
    <cellStyle name="標準 3 2 4 2 4" xfId="373"/>
    <cellStyle name="標準 3 2 4 3" xfId="208"/>
    <cellStyle name="標準 3 2 4 3 2" xfId="253"/>
    <cellStyle name="標準 3 2 4 3 2 2" xfId="343"/>
    <cellStyle name="標準 3 2 4 3 2 2 2" xfId="523"/>
    <cellStyle name="標準 3 2 4 3 2 3" xfId="433"/>
    <cellStyle name="標準 3 2 4 3 3" xfId="298"/>
    <cellStyle name="標準 3 2 4 3 3 2" xfId="478"/>
    <cellStyle name="標準 3 2 4 3 4" xfId="388"/>
    <cellStyle name="標準 3 2 4 4" xfId="223"/>
    <cellStyle name="標準 3 2 4 4 2" xfId="313"/>
    <cellStyle name="標準 3 2 4 4 2 2" xfId="493"/>
    <cellStyle name="標準 3 2 4 4 3" xfId="403"/>
    <cellStyle name="標準 3 2 4 5" xfId="268"/>
    <cellStyle name="標準 3 2 4 5 2" xfId="448"/>
    <cellStyle name="標準 3 2 4 6" xfId="358"/>
    <cellStyle name="標準 3 2 5" xfId="179"/>
    <cellStyle name="標準 3 2 5 2" xfId="228"/>
    <cellStyle name="標準 3 2 5 2 2" xfId="318"/>
    <cellStyle name="標準 3 2 5 2 2 2" xfId="498"/>
    <cellStyle name="標準 3 2 5 2 3" xfId="408"/>
    <cellStyle name="標準 3 2 5 3" xfId="273"/>
    <cellStyle name="標準 3 2 5 3 2" xfId="453"/>
    <cellStyle name="標準 3 2 5 4" xfId="363"/>
    <cellStyle name="標準 3 2 6" xfId="198"/>
    <cellStyle name="標準 3 2 6 2" xfId="243"/>
    <cellStyle name="標準 3 2 6 2 2" xfId="333"/>
    <cellStyle name="標準 3 2 6 2 2 2" xfId="513"/>
    <cellStyle name="標準 3 2 6 2 3" xfId="423"/>
    <cellStyle name="標準 3 2 6 3" xfId="288"/>
    <cellStyle name="標準 3 2 6 3 2" xfId="468"/>
    <cellStyle name="標準 3 2 6 4" xfId="378"/>
    <cellStyle name="標準 3 2 7" xfId="213"/>
    <cellStyle name="標準 3 2 7 2" xfId="303"/>
    <cellStyle name="標準 3 2 7 2 2" xfId="483"/>
    <cellStyle name="標準 3 2 7 3" xfId="393"/>
    <cellStyle name="標準 3 2 8" xfId="258"/>
    <cellStyle name="標準 3 2 8 2" xfId="438"/>
    <cellStyle name="標準 3 2 9" xfId="348"/>
    <cellStyle name="標準 3 3" xfId="159"/>
    <cellStyle name="標準 3 3 2" xfId="164"/>
    <cellStyle name="標準 3 3 2 2" xfId="186"/>
    <cellStyle name="標準 3 3 2 2 2" xfId="235"/>
    <cellStyle name="標準 3 3 2 2 2 2" xfId="325"/>
    <cellStyle name="標準 3 3 2 2 2 2 2" xfId="505"/>
    <cellStyle name="標準 3 3 2 2 2 3" xfId="415"/>
    <cellStyle name="標準 3 3 2 2 3" xfId="280"/>
    <cellStyle name="標準 3 3 2 2 3 2" xfId="460"/>
    <cellStyle name="標準 3 3 2 2 4" xfId="370"/>
    <cellStyle name="標準 3 3 2 3" xfId="205"/>
    <cellStyle name="標準 3 3 2 3 2" xfId="250"/>
    <cellStyle name="標準 3 3 2 3 2 2" xfId="340"/>
    <cellStyle name="標準 3 3 2 3 2 2 2" xfId="520"/>
    <cellStyle name="標準 3 3 2 3 2 3" xfId="430"/>
    <cellStyle name="標準 3 3 2 3 3" xfId="295"/>
    <cellStyle name="標準 3 3 2 3 3 2" xfId="475"/>
    <cellStyle name="標準 3 3 2 3 4" xfId="385"/>
    <cellStyle name="標準 3 3 2 4" xfId="220"/>
    <cellStyle name="標準 3 3 2 4 2" xfId="310"/>
    <cellStyle name="標準 3 3 2 4 2 2" xfId="490"/>
    <cellStyle name="標準 3 3 2 4 3" xfId="400"/>
    <cellStyle name="標準 3 3 2 5" xfId="265"/>
    <cellStyle name="標準 3 3 2 5 2" xfId="445"/>
    <cellStyle name="標準 3 3 2 6" xfId="355"/>
    <cellStyle name="標準 3 3 3" xfId="176"/>
    <cellStyle name="標準 3 3 3 2" xfId="191"/>
    <cellStyle name="標準 3 3 3 2 2" xfId="240"/>
    <cellStyle name="標準 3 3 3 2 2 2" xfId="330"/>
    <cellStyle name="標準 3 3 3 2 2 2 2" xfId="510"/>
    <cellStyle name="標準 3 3 3 2 2 3" xfId="420"/>
    <cellStyle name="標準 3 3 3 2 3" xfId="285"/>
    <cellStyle name="標準 3 3 3 2 3 2" xfId="465"/>
    <cellStyle name="標準 3 3 3 2 4" xfId="375"/>
    <cellStyle name="標準 3 3 3 3" xfId="210"/>
    <cellStyle name="標準 3 3 3 3 2" xfId="255"/>
    <cellStyle name="標準 3 3 3 3 2 2" xfId="345"/>
    <cellStyle name="標準 3 3 3 3 2 2 2" xfId="525"/>
    <cellStyle name="標準 3 3 3 3 2 3" xfId="435"/>
    <cellStyle name="標準 3 3 3 3 3" xfId="300"/>
    <cellStyle name="標準 3 3 3 3 3 2" xfId="480"/>
    <cellStyle name="標準 3 3 3 3 4" xfId="390"/>
    <cellStyle name="標準 3 3 3 4" xfId="225"/>
    <cellStyle name="標準 3 3 3 4 2" xfId="315"/>
    <cellStyle name="標準 3 3 3 4 2 2" xfId="495"/>
    <cellStyle name="標準 3 3 3 4 3" xfId="405"/>
    <cellStyle name="標準 3 3 3 5" xfId="270"/>
    <cellStyle name="標準 3 3 3 5 2" xfId="450"/>
    <cellStyle name="標準 3 3 3 6" xfId="360"/>
    <cellStyle name="標準 3 3 4" xfId="181"/>
    <cellStyle name="標準 3 3 4 2" xfId="230"/>
    <cellStyle name="標準 3 3 4 2 2" xfId="320"/>
    <cellStyle name="標準 3 3 4 2 2 2" xfId="500"/>
    <cellStyle name="標準 3 3 4 2 3" xfId="410"/>
    <cellStyle name="標準 3 3 4 3" xfId="275"/>
    <cellStyle name="標準 3 3 4 3 2" xfId="455"/>
    <cellStyle name="標準 3 3 4 4" xfId="365"/>
    <cellStyle name="標準 3 3 5" xfId="200"/>
    <cellStyle name="標準 3 3 5 2" xfId="245"/>
    <cellStyle name="標準 3 3 5 2 2" xfId="335"/>
    <cellStyle name="標準 3 3 5 2 2 2" xfId="515"/>
    <cellStyle name="標準 3 3 5 2 3" xfId="425"/>
    <cellStyle name="標準 3 3 5 3" xfId="290"/>
    <cellStyle name="標準 3 3 5 3 2" xfId="470"/>
    <cellStyle name="標準 3 3 5 4" xfId="380"/>
    <cellStyle name="標準 3 3 6" xfId="215"/>
    <cellStyle name="標準 3 3 6 2" xfId="305"/>
    <cellStyle name="標準 3 3 6 2 2" xfId="485"/>
    <cellStyle name="標準 3 3 6 3" xfId="395"/>
    <cellStyle name="標準 3 3 7" xfId="260"/>
    <cellStyle name="標準 3 3 7 2" xfId="440"/>
    <cellStyle name="標準 3 3 8" xfId="350"/>
    <cellStyle name="標準 3 4" xfId="158"/>
    <cellStyle name="標準 3 4 2" xfId="163"/>
    <cellStyle name="標準 3 4 2 2" xfId="185"/>
    <cellStyle name="標準 3 4 2 2 2" xfId="234"/>
    <cellStyle name="標準 3 4 2 2 2 2" xfId="324"/>
    <cellStyle name="標準 3 4 2 2 2 2 2" xfId="504"/>
    <cellStyle name="標準 3 4 2 2 2 3" xfId="414"/>
    <cellStyle name="標準 3 4 2 2 3" xfId="279"/>
    <cellStyle name="標準 3 4 2 2 3 2" xfId="459"/>
    <cellStyle name="標準 3 4 2 2 4" xfId="369"/>
    <cellStyle name="標準 3 4 2 3" xfId="204"/>
    <cellStyle name="標準 3 4 2 3 2" xfId="249"/>
    <cellStyle name="標準 3 4 2 3 2 2" xfId="339"/>
    <cellStyle name="標準 3 4 2 3 2 2 2" xfId="519"/>
    <cellStyle name="標準 3 4 2 3 2 3" xfId="429"/>
    <cellStyle name="標準 3 4 2 3 3" xfId="294"/>
    <cellStyle name="標準 3 4 2 3 3 2" xfId="474"/>
    <cellStyle name="標準 3 4 2 3 4" xfId="384"/>
    <cellStyle name="標準 3 4 2 4" xfId="219"/>
    <cellStyle name="標準 3 4 2 4 2" xfId="309"/>
    <cellStyle name="標準 3 4 2 4 2 2" xfId="489"/>
    <cellStyle name="標準 3 4 2 4 3" xfId="399"/>
    <cellStyle name="標準 3 4 2 5" xfId="264"/>
    <cellStyle name="標準 3 4 2 5 2" xfId="444"/>
    <cellStyle name="標準 3 4 2 6" xfId="354"/>
    <cellStyle name="標準 3 4 3" xfId="175"/>
    <cellStyle name="標準 3 4 3 2" xfId="190"/>
    <cellStyle name="標準 3 4 3 2 2" xfId="239"/>
    <cellStyle name="標準 3 4 3 2 2 2" xfId="329"/>
    <cellStyle name="標準 3 4 3 2 2 2 2" xfId="509"/>
    <cellStyle name="標準 3 4 3 2 2 3" xfId="419"/>
    <cellStyle name="標準 3 4 3 2 3" xfId="284"/>
    <cellStyle name="標準 3 4 3 2 3 2" xfId="464"/>
    <cellStyle name="標準 3 4 3 2 4" xfId="374"/>
    <cellStyle name="標準 3 4 3 3" xfId="209"/>
    <cellStyle name="標準 3 4 3 3 2" xfId="254"/>
    <cellStyle name="標準 3 4 3 3 2 2" xfId="344"/>
    <cellStyle name="標準 3 4 3 3 2 2 2" xfId="524"/>
    <cellStyle name="標準 3 4 3 3 2 3" xfId="434"/>
    <cellStyle name="標準 3 4 3 3 3" xfId="299"/>
    <cellStyle name="標準 3 4 3 3 3 2" xfId="479"/>
    <cellStyle name="標準 3 4 3 3 4" xfId="389"/>
    <cellStyle name="標準 3 4 3 4" xfId="224"/>
    <cellStyle name="標準 3 4 3 4 2" xfId="314"/>
    <cellStyle name="標準 3 4 3 4 2 2" xfId="494"/>
    <cellStyle name="標準 3 4 3 4 3" xfId="404"/>
    <cellStyle name="標準 3 4 3 5" xfId="269"/>
    <cellStyle name="標準 3 4 3 5 2" xfId="449"/>
    <cellStyle name="標準 3 4 3 6" xfId="359"/>
    <cellStyle name="標準 3 4 4" xfId="180"/>
    <cellStyle name="標準 3 4 4 2" xfId="229"/>
    <cellStyle name="標準 3 4 4 2 2" xfId="319"/>
    <cellStyle name="標準 3 4 4 2 2 2" xfId="499"/>
    <cellStyle name="標準 3 4 4 2 3" xfId="409"/>
    <cellStyle name="標準 3 4 4 3" xfId="274"/>
    <cellStyle name="標準 3 4 4 3 2" xfId="454"/>
    <cellStyle name="標準 3 4 4 4" xfId="364"/>
    <cellStyle name="標準 3 4 5" xfId="199"/>
    <cellStyle name="標準 3 4 5 2" xfId="244"/>
    <cellStyle name="標準 3 4 5 2 2" xfId="334"/>
    <cellStyle name="標準 3 4 5 2 2 2" xfId="514"/>
    <cellStyle name="標準 3 4 5 2 3" xfId="424"/>
    <cellStyle name="標準 3 4 5 3" xfId="289"/>
    <cellStyle name="標準 3 4 5 3 2" xfId="469"/>
    <cellStyle name="標準 3 4 5 4" xfId="379"/>
    <cellStyle name="標準 3 4 6" xfId="214"/>
    <cellStyle name="標準 3 4 6 2" xfId="304"/>
    <cellStyle name="標準 3 4 6 2 2" xfId="484"/>
    <cellStyle name="標準 3 4 6 3" xfId="394"/>
    <cellStyle name="標準 3 4 7" xfId="259"/>
    <cellStyle name="標準 3 4 7 2" xfId="439"/>
    <cellStyle name="標準 3 4 8" xfId="349"/>
    <cellStyle name="標準 3 5" xfId="161"/>
    <cellStyle name="標準 3 5 2" xfId="183"/>
    <cellStyle name="標準 3 5 2 2" xfId="232"/>
    <cellStyle name="標準 3 5 2 2 2" xfId="322"/>
    <cellStyle name="標準 3 5 2 2 2 2" xfId="502"/>
    <cellStyle name="標準 3 5 2 2 3" xfId="412"/>
    <cellStyle name="標準 3 5 2 3" xfId="277"/>
    <cellStyle name="標準 3 5 2 3 2" xfId="457"/>
    <cellStyle name="標準 3 5 2 4" xfId="367"/>
    <cellStyle name="標準 3 5 3" xfId="202"/>
    <cellStyle name="標準 3 5 3 2" xfId="247"/>
    <cellStyle name="標準 3 5 3 2 2" xfId="337"/>
    <cellStyle name="標準 3 5 3 2 2 2" xfId="517"/>
    <cellStyle name="標準 3 5 3 2 3" xfId="427"/>
    <cellStyle name="標準 3 5 3 3" xfId="292"/>
    <cellStyle name="標準 3 5 3 3 2" xfId="472"/>
    <cellStyle name="標準 3 5 3 4" xfId="382"/>
    <cellStyle name="標準 3 5 4" xfId="217"/>
    <cellStyle name="標準 3 5 4 2" xfId="307"/>
    <cellStyle name="標準 3 5 4 2 2" xfId="487"/>
    <cellStyle name="標準 3 5 4 3" xfId="397"/>
    <cellStyle name="標準 3 5 5" xfId="262"/>
    <cellStyle name="標準 3 5 5 2" xfId="442"/>
    <cellStyle name="標準 3 5 6" xfId="352"/>
    <cellStyle name="標準 3 6" xfId="173"/>
    <cellStyle name="標準 3 6 2" xfId="188"/>
    <cellStyle name="標準 3 6 2 2" xfId="237"/>
    <cellStyle name="標準 3 6 2 2 2" xfId="327"/>
    <cellStyle name="標準 3 6 2 2 2 2" xfId="507"/>
    <cellStyle name="標準 3 6 2 2 3" xfId="417"/>
    <cellStyle name="標準 3 6 2 3" xfId="282"/>
    <cellStyle name="標準 3 6 2 3 2" xfId="462"/>
    <cellStyle name="標準 3 6 2 4" xfId="372"/>
    <cellStyle name="標準 3 6 3" xfId="207"/>
    <cellStyle name="標準 3 6 3 2" xfId="252"/>
    <cellStyle name="標準 3 6 3 2 2" xfId="342"/>
    <cellStyle name="標準 3 6 3 2 2 2" xfId="522"/>
    <cellStyle name="標準 3 6 3 2 3" xfId="432"/>
    <cellStyle name="標準 3 6 3 3" xfId="297"/>
    <cellStyle name="標準 3 6 3 3 2" xfId="477"/>
    <cellStyle name="標準 3 6 3 4" xfId="387"/>
    <cellStyle name="標準 3 6 4" xfId="222"/>
    <cellStyle name="標準 3 6 4 2" xfId="312"/>
    <cellStyle name="標準 3 6 4 2 2" xfId="492"/>
    <cellStyle name="標準 3 6 4 3" xfId="402"/>
    <cellStyle name="標準 3 6 5" xfId="267"/>
    <cellStyle name="標準 3 6 5 2" xfId="447"/>
    <cellStyle name="標準 3 6 6" xfId="357"/>
    <cellStyle name="標準 3 7" xfId="178"/>
    <cellStyle name="標準 3 7 2" xfId="227"/>
    <cellStyle name="標準 3 7 2 2" xfId="317"/>
    <cellStyle name="標準 3 7 2 2 2" xfId="497"/>
    <cellStyle name="標準 3 7 2 3" xfId="407"/>
    <cellStyle name="標準 3 7 3" xfId="272"/>
    <cellStyle name="標準 3 7 3 2" xfId="452"/>
    <cellStyle name="標準 3 7 4" xfId="362"/>
    <cellStyle name="標準 3 8" xfId="197"/>
    <cellStyle name="標準 3 8 2" xfId="242"/>
    <cellStyle name="標準 3 8 2 2" xfId="332"/>
    <cellStyle name="標準 3 8 2 2 2" xfId="512"/>
    <cellStyle name="標準 3 8 2 3" xfId="422"/>
    <cellStyle name="標準 3 8 3" xfId="287"/>
    <cellStyle name="標準 3 8 3 2" xfId="467"/>
    <cellStyle name="標準 3 8 4" xfId="377"/>
    <cellStyle name="標準 3 9" xfId="212"/>
    <cellStyle name="標準 3 9 2" xfId="302"/>
    <cellStyle name="標準 3 9 2 2" xfId="482"/>
    <cellStyle name="標準 3 9 3" xfId="392"/>
    <cellStyle name="標準 4" xfId="193"/>
    <cellStyle name="標準 5" xfId="195"/>
    <cellStyle name="標準 6" xfId="196"/>
    <cellStyle name="標準 7" xfId="530"/>
    <cellStyle name="標準_（１）事業所等_（１）事業所等" xfId="85"/>
    <cellStyle name="標準_（１）事業所等_1" xfId="86"/>
    <cellStyle name="標準_（１）事業所等_2" xfId="87"/>
    <cellStyle name="標準_（１２）商工業融資等状況 2" xfId="166"/>
    <cellStyle name="標準_（１７）すみだ就職相談室取扱状況" xfId="146"/>
    <cellStyle name="標準_（２）主たる産業の規模別事業所等_（２）主たる産業の規模別事業所等" xfId="88"/>
    <cellStyle name="標準_（２０）勤労者福祉施設 2" xfId="167"/>
    <cellStyle name="標準_（３）規模別工場数_1_（３）規模別工場数" xfId="89"/>
    <cellStyle name="標準_（４）業種別工場数_1" xfId="90"/>
    <cellStyle name="標準_（５）規模別商店数" xfId="529"/>
    <cellStyle name="標準_1　事業所等" xfId="91"/>
    <cellStyle name="標準_1　事業所等 2" xfId="145"/>
    <cellStyle name="標準_1　事業所等_（１）事業所等" xfId="92"/>
    <cellStyle name="標準_10  区内金融機関数" xfId="93"/>
    <cellStyle name="標準_10  区内金融機関数_（１１）区内金融機関数" xfId="94"/>
    <cellStyle name="標準_10　経済　76～82" xfId="95"/>
    <cellStyle name="標準_10　経済　76～82 2" xfId="148"/>
    <cellStyle name="標準_10　経済　76～82_（４）業種別工場数" xfId="96"/>
    <cellStyle name="標準_10　経済　76～82_（５）規模別商店数" xfId="527"/>
    <cellStyle name="標準_10　経済　76～82_（６）業種別商店数" xfId="97"/>
    <cellStyle name="標準_10　経済_（１）事業所等" xfId="98"/>
    <cellStyle name="標準_10　経済_（１０）区民所得" xfId="99"/>
    <cellStyle name="標準_10　経済_（２）主たる産業の規模別事業所等" xfId="100"/>
    <cellStyle name="標準_10　経済_（６）業種別商店数" xfId="101"/>
    <cellStyle name="標準_11　商工相談取扱件数" xfId="102"/>
    <cellStyle name="標準_11　商工相談取扱件数 2" xfId="143"/>
    <cellStyle name="標準_11　商工相談取扱件数_（１３）商工相談件数 2 2" xfId="144"/>
    <cellStyle name="標準_11　商工相談取扱件数_（１３）商工相談件数_10-（１３）商工相談件数 2" xfId="168"/>
    <cellStyle name="標準_12　下請けあっせん相談状況" xfId="103"/>
    <cellStyle name="標準_12　下請けあっせん相談状況 2" xfId="169"/>
    <cellStyle name="標準_12　下請けあっせん相談状況_（１４）下請け相談・あっせん取扱状況" xfId="104"/>
    <cellStyle name="標準_12　下請けあっせん相談状況_（１４）下請け相談・あっせん取扱状況_10-（１４）下請け相談・あっせん取扱状況 2" xfId="170"/>
    <cellStyle name="標準_13　内職相談取扱状況_（１７）すみだ就職相談室取扱状況" xfId="147"/>
    <cellStyle name="標準_15  すみだ消費者センター" xfId="105"/>
    <cellStyle name="標準_15  すみだ消費者センター_（１９）消費者センター" xfId="106"/>
    <cellStyle name="標準_16  消費者相談内訳" xfId="107"/>
    <cellStyle name="標準_16  消費者相談内訳_消費者相談内訳" xfId="108"/>
    <cellStyle name="標準_16  消費者相談内訳_消費者相談内訳_消費者相談内訳" xfId="109"/>
    <cellStyle name="標準_2　主たる産業の規模別事業所数" xfId="110"/>
    <cellStyle name="標準_2　主たる産業の規模別事業所数_（１）事業所等" xfId="111"/>
    <cellStyle name="標準_2　主たる産業の規模別事業所数_（２）主たる産業の規模別事業所等" xfId="112"/>
    <cellStyle name="標準_21　商工業融資等状況" xfId="113"/>
    <cellStyle name="標準_21　商工業融資等状況 2" xfId="150"/>
    <cellStyle name="標準_21　商工業融資等状況_（１２）商工業融資等状況" xfId="114"/>
    <cellStyle name="標準_21　商工業融資等状況_（１２）商工業融資等状況_（１２）商工業融資等状況 2" xfId="151"/>
    <cellStyle name="標準_22　産業振興施設" xfId="115"/>
    <cellStyle name="標準_22　産業振興施設_（１８）産業振興施設" xfId="116"/>
    <cellStyle name="標準_24　勤労者福祉施設" xfId="117"/>
    <cellStyle name="標準_24　勤労者福祉施設 2" xfId="171"/>
    <cellStyle name="標準_24　勤労者福祉施設_（２０）勤労者福祉施設" xfId="118"/>
    <cellStyle name="標準_24　勤労者福祉施設_（２０）勤労者福祉施設_（２０）勤労者福祉施設 2" xfId="172"/>
    <cellStyle name="標準_3　区内工業の推移" xfId="119"/>
    <cellStyle name="標準_3　区内工業の推移_（３）規模別工場数_（３）規模別工場数" xfId="120"/>
    <cellStyle name="標準_3　区内工業の推移_（４）業種別工場数" xfId="121"/>
    <cellStyle name="標準_4　規模別商店数" xfId="122"/>
    <cellStyle name="標準_4　規模別商店数 2" xfId="528"/>
    <cellStyle name="標準_4　規模別商店数_（５）規模別商店数" xfId="123"/>
    <cellStyle name="標準_4　規模別商店数_（６）業種別商店数" xfId="124"/>
    <cellStyle name="標準_5  業種別商店数" xfId="125"/>
    <cellStyle name="標準_5  業種別商店数_（６）業種別商店数" xfId="126"/>
    <cellStyle name="標準_6  労働力人口・非労働力人口" xfId="127"/>
    <cellStyle name="標準_6  労働力人口・非労働力人口_（７）労働力人口・非労働力人口" xfId="128"/>
    <cellStyle name="標準_6  労働力人口・非労働力人口_（７）労働力人口・非労働力人口_（７）労働力人口・非労働力人口" xfId="129"/>
    <cellStyle name="標準_7　産業別就業者数" xfId="130"/>
    <cellStyle name="標準_7　産業別就業者数_（８）産業別就業者数" xfId="131"/>
    <cellStyle name="標準_7　産業別就業者数_（８）産業別就業者数_（８）産業別就業者数" xfId="132"/>
    <cellStyle name="標準_8　従業上の地位" xfId="133"/>
    <cellStyle name="標準_8　従業上の地位_（９）従業上の地位" xfId="134"/>
    <cellStyle name="標準_8　従業上の地位_（９）従業上の地位_（９）従業上の地位" xfId="135"/>
    <cellStyle name="標準_9  区民所得" xfId="136"/>
    <cellStyle name="標準_9  区民所得_（１０）区民所得" xfId="137"/>
    <cellStyle name="標準_消費者相談内訳" xfId="138"/>
    <cellStyle name="良い" xfId="139" builtinId="26" customBuiltin="1"/>
    <cellStyle name="良い 2" xfId="140"/>
  </cellStyles>
  <dxfs count="0"/>
  <tableStyles count="0" defaultTableStyle="TableStyleMedium2" defaultPivotStyle="PivotStyleLight16"/>
  <colors>
    <mruColors>
      <color rgb="FF3333CC"/>
      <color rgb="FF2E0D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363" name="Line 4"/>
        <xdr:cNvSpPr>
          <a:spLocks noChangeShapeType="1"/>
        </xdr:cNvSpPr>
      </xdr:nvSpPr>
      <xdr:spPr bwMode="auto">
        <a:xfrm>
          <a:off x="32480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22606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7"/>
  <sheetViews>
    <sheetView showGridLines="0" tabSelected="1" zoomScale="70" zoomScaleNormal="70" workbookViewId="0">
      <selection activeCell="B1" sqref="B1"/>
    </sheetView>
  </sheetViews>
  <sheetFormatPr defaultColWidth="9" defaultRowHeight="13" x14ac:dyDescent="0.2"/>
  <cols>
    <col min="1" max="1" width="9" style="5"/>
    <col min="2" max="2" width="3.08984375" style="5" customWidth="1"/>
    <col min="3" max="3" width="33.36328125" style="5" customWidth="1"/>
    <col min="4" max="4" width="11.90625" style="5" customWidth="1"/>
    <col min="5" max="9" width="10.6328125" style="5" customWidth="1"/>
    <col min="10" max="14" width="10.6328125" style="6" customWidth="1"/>
    <col min="15" max="15" width="13" style="6" customWidth="1"/>
    <col min="16" max="16" width="16.453125" style="6" customWidth="1"/>
    <col min="17" max="17" width="8.26953125" style="6" customWidth="1"/>
    <col min="18" max="18" width="8.08984375" style="6" customWidth="1"/>
    <col min="19" max="19" width="8.36328125" style="6" customWidth="1"/>
    <col min="20" max="20" width="8.90625" style="6" customWidth="1"/>
    <col min="21" max="21" width="8.08984375" style="5" customWidth="1"/>
    <col min="22" max="22" width="7.36328125" style="5" customWidth="1"/>
    <col min="23" max="23" width="7.7265625" style="5" customWidth="1"/>
    <col min="24" max="24" width="8.6328125" style="5" customWidth="1"/>
    <col min="25" max="16384" width="9" style="5"/>
  </cols>
  <sheetData>
    <row r="1" spans="1:20" ht="16.5" x14ac:dyDescent="0.25">
      <c r="A1" s="5" t="s">
        <v>166</v>
      </c>
      <c r="B1" s="4" t="s">
        <v>219</v>
      </c>
    </row>
    <row r="2" spans="1:20" ht="16.5" x14ac:dyDescent="0.2">
      <c r="A2" s="5" t="s">
        <v>167</v>
      </c>
      <c r="B2" s="325" t="s">
        <v>7</v>
      </c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</row>
    <row r="3" spans="1:20" ht="13.5" thickBot="1" x14ac:dyDescent="0.25">
      <c r="B3" s="7"/>
      <c r="C3" s="7"/>
      <c r="D3" s="7"/>
      <c r="E3" s="7"/>
      <c r="F3" s="7"/>
      <c r="G3" s="7"/>
      <c r="H3" s="7"/>
      <c r="I3" s="7"/>
      <c r="J3" s="8"/>
      <c r="K3" s="8"/>
      <c r="L3" s="8"/>
      <c r="M3" s="8"/>
      <c r="N3" s="8"/>
    </row>
    <row r="4" spans="1:20" x14ac:dyDescent="0.2">
      <c r="B4" s="326"/>
      <c r="C4" s="327"/>
      <c r="D4" s="746" t="s">
        <v>127</v>
      </c>
      <c r="E4" s="746"/>
      <c r="F4" s="746"/>
      <c r="G4" s="746"/>
      <c r="H4" s="747"/>
      <c r="I4" s="748" t="s">
        <v>124</v>
      </c>
      <c r="J4" s="746"/>
      <c r="K4" s="746"/>
      <c r="L4" s="746"/>
      <c r="M4" s="749"/>
      <c r="N4" s="5"/>
      <c r="O4" s="5"/>
      <c r="P4" s="5"/>
      <c r="Q4" s="5"/>
      <c r="R4" s="5"/>
      <c r="S4" s="5"/>
      <c r="T4" s="5"/>
    </row>
    <row r="5" spans="1:20" ht="13.5" thickBot="1" x14ac:dyDescent="0.25">
      <c r="B5" s="328"/>
      <c r="C5" s="329"/>
      <c r="D5" s="330" t="s">
        <v>131</v>
      </c>
      <c r="E5" s="331" t="s">
        <v>148</v>
      </c>
      <c r="F5" s="331" t="s">
        <v>183</v>
      </c>
      <c r="G5" s="331" t="s">
        <v>225</v>
      </c>
      <c r="H5" s="330" t="s">
        <v>330</v>
      </c>
      <c r="I5" s="332" t="s">
        <v>131</v>
      </c>
      <c r="J5" s="332" t="s">
        <v>148</v>
      </c>
      <c r="K5" s="332" t="s">
        <v>183</v>
      </c>
      <c r="L5" s="332" t="s">
        <v>225</v>
      </c>
      <c r="M5" s="333" t="s">
        <v>330</v>
      </c>
      <c r="N5" s="5"/>
      <c r="O5" s="5"/>
      <c r="P5" s="5"/>
      <c r="Q5" s="5"/>
      <c r="R5" s="5"/>
      <c r="S5" s="5"/>
      <c r="T5" s="5"/>
    </row>
    <row r="6" spans="1:20" ht="13.5" thickBot="1" x14ac:dyDescent="0.25">
      <c r="B6" s="753" t="s">
        <v>9</v>
      </c>
      <c r="C6" s="754"/>
      <c r="D6" s="334">
        <v>694212</v>
      </c>
      <c r="E6" s="335">
        <v>701848</v>
      </c>
      <c r="F6" s="335">
        <v>662360</v>
      </c>
      <c r="G6" s="335">
        <v>621671</v>
      </c>
      <c r="H6" s="334">
        <v>628239</v>
      </c>
      <c r="I6" s="335">
        <v>9520835</v>
      </c>
      <c r="J6" s="335">
        <v>8655267</v>
      </c>
      <c r="K6" s="335">
        <v>9657306</v>
      </c>
      <c r="L6" s="335">
        <v>9005511</v>
      </c>
      <c r="M6" s="336">
        <v>9592059</v>
      </c>
      <c r="N6" s="5"/>
      <c r="O6" s="298"/>
      <c r="P6" s="298"/>
      <c r="Q6" s="298"/>
      <c r="R6" s="5"/>
      <c r="S6" s="5"/>
      <c r="T6" s="5"/>
    </row>
    <row r="7" spans="1:20" ht="14" thickTop="1" thickBot="1" x14ac:dyDescent="0.25">
      <c r="B7" s="755" t="s">
        <v>10</v>
      </c>
      <c r="C7" s="756"/>
      <c r="D7" s="337">
        <v>553684</v>
      </c>
      <c r="E7" s="338">
        <v>563665</v>
      </c>
      <c r="F7" s="339">
        <v>526748</v>
      </c>
      <c r="G7" s="340">
        <v>494337</v>
      </c>
      <c r="H7" s="341">
        <v>503699</v>
      </c>
      <c r="I7" s="338">
        <v>7902039</v>
      </c>
      <c r="J7" s="338">
        <v>7211906</v>
      </c>
      <c r="K7" s="338">
        <v>8066791</v>
      </c>
      <c r="L7" s="342">
        <v>7550364</v>
      </c>
      <c r="M7" s="343">
        <v>8114913</v>
      </c>
      <c r="N7" s="5"/>
      <c r="O7" s="5"/>
      <c r="P7" s="5"/>
      <c r="Q7" s="5"/>
      <c r="R7" s="5"/>
      <c r="S7" s="5"/>
      <c r="T7" s="5"/>
    </row>
    <row r="8" spans="1:20" ht="15" customHeight="1" thickTop="1" thickBot="1" x14ac:dyDescent="0.25">
      <c r="B8" s="750" t="s">
        <v>18</v>
      </c>
      <c r="C8" s="344" t="s">
        <v>11</v>
      </c>
      <c r="D8" s="337">
        <v>18084</v>
      </c>
      <c r="E8" s="338">
        <v>16181</v>
      </c>
      <c r="F8" s="338">
        <v>16884</v>
      </c>
      <c r="G8" s="338">
        <v>15492</v>
      </c>
      <c r="H8" s="337">
        <v>14895</v>
      </c>
      <c r="I8" s="338">
        <v>178134</v>
      </c>
      <c r="J8" s="338">
        <v>168493</v>
      </c>
      <c r="K8" s="338">
        <v>179072</v>
      </c>
      <c r="L8" s="339">
        <v>153761</v>
      </c>
      <c r="M8" s="345">
        <v>160318</v>
      </c>
      <c r="N8" s="5"/>
      <c r="O8" s="298"/>
      <c r="P8" s="298"/>
      <c r="Q8" s="298"/>
      <c r="R8" s="5"/>
      <c r="S8" s="5"/>
      <c r="T8" s="5"/>
    </row>
    <row r="9" spans="1:20" ht="15" customHeight="1" thickTop="1" x14ac:dyDescent="0.2">
      <c r="B9" s="751"/>
      <c r="C9" s="346" t="s">
        <v>331</v>
      </c>
      <c r="D9" s="347">
        <v>2</v>
      </c>
      <c r="E9" s="348">
        <v>1</v>
      </c>
      <c r="F9" s="348">
        <v>1</v>
      </c>
      <c r="G9" s="349" t="s">
        <v>2</v>
      </c>
      <c r="H9" s="350">
        <v>3</v>
      </c>
      <c r="I9" s="348">
        <v>6</v>
      </c>
      <c r="J9" s="348">
        <v>3</v>
      </c>
      <c r="K9" s="348">
        <v>7</v>
      </c>
      <c r="L9" s="348" t="s">
        <v>2</v>
      </c>
      <c r="M9" s="351">
        <v>67</v>
      </c>
      <c r="N9" s="5"/>
      <c r="O9" s="298"/>
      <c r="P9" s="298"/>
      <c r="Q9" s="298"/>
      <c r="R9" s="5"/>
      <c r="S9" s="5"/>
      <c r="T9" s="5"/>
    </row>
    <row r="10" spans="1:20" x14ac:dyDescent="0.2">
      <c r="B10" s="751"/>
      <c r="C10" s="352" t="s">
        <v>0</v>
      </c>
      <c r="D10" s="347" t="s">
        <v>13</v>
      </c>
      <c r="E10" s="348">
        <v>1</v>
      </c>
      <c r="F10" s="348" t="s">
        <v>13</v>
      </c>
      <c r="G10" s="348" t="s">
        <v>13</v>
      </c>
      <c r="H10" s="348" t="s">
        <v>13</v>
      </c>
      <c r="I10" s="348" t="s">
        <v>13</v>
      </c>
      <c r="J10" s="348">
        <v>2</v>
      </c>
      <c r="K10" s="348" t="s">
        <v>13</v>
      </c>
      <c r="L10" s="348" t="s">
        <v>2</v>
      </c>
      <c r="M10" s="351" t="s">
        <v>2</v>
      </c>
      <c r="N10" s="10"/>
      <c r="O10" s="298"/>
      <c r="P10" s="298"/>
      <c r="Q10" s="298"/>
      <c r="R10" s="5"/>
      <c r="S10" s="5"/>
      <c r="T10" s="5"/>
    </row>
    <row r="11" spans="1:20" x14ac:dyDescent="0.2">
      <c r="B11" s="751"/>
      <c r="C11" s="352" t="s">
        <v>14</v>
      </c>
      <c r="D11" s="347">
        <v>1132</v>
      </c>
      <c r="E11" s="348">
        <v>1004</v>
      </c>
      <c r="F11" s="348">
        <v>1025</v>
      </c>
      <c r="G11" s="348">
        <v>931</v>
      </c>
      <c r="H11" s="347">
        <v>949</v>
      </c>
      <c r="I11" s="348">
        <v>9473</v>
      </c>
      <c r="J11" s="348">
        <v>9746</v>
      </c>
      <c r="K11" s="348">
        <v>9365</v>
      </c>
      <c r="L11" s="348">
        <v>8771</v>
      </c>
      <c r="M11" s="351">
        <v>9762</v>
      </c>
      <c r="N11" s="5"/>
      <c r="O11" s="298"/>
      <c r="P11" s="298"/>
      <c r="Q11" s="298"/>
      <c r="R11" s="5"/>
      <c r="S11" s="5"/>
      <c r="T11" s="5"/>
    </row>
    <row r="12" spans="1:20" x14ac:dyDescent="0.2">
      <c r="B12" s="751"/>
      <c r="C12" s="352" t="s">
        <v>15</v>
      </c>
      <c r="D12" s="347">
        <v>4306</v>
      </c>
      <c r="E12" s="348">
        <v>3645</v>
      </c>
      <c r="F12" s="348">
        <v>3466</v>
      </c>
      <c r="G12" s="348">
        <v>3129</v>
      </c>
      <c r="H12" s="347">
        <v>2528</v>
      </c>
      <c r="I12" s="348">
        <v>32348</v>
      </c>
      <c r="J12" s="348">
        <v>27281</v>
      </c>
      <c r="K12" s="348">
        <v>25701</v>
      </c>
      <c r="L12" s="348">
        <v>23458</v>
      </c>
      <c r="M12" s="351">
        <v>21439</v>
      </c>
      <c r="N12" s="5"/>
      <c r="O12" s="298"/>
      <c r="P12" s="298"/>
      <c r="Q12" s="298"/>
      <c r="R12" s="5"/>
      <c r="S12" s="5"/>
      <c r="T12" s="5"/>
    </row>
    <row r="13" spans="1:20" x14ac:dyDescent="0.2">
      <c r="B13" s="751"/>
      <c r="C13" s="352" t="s">
        <v>19</v>
      </c>
      <c r="D13" s="347">
        <v>7</v>
      </c>
      <c r="E13" s="348">
        <v>3</v>
      </c>
      <c r="F13" s="348">
        <v>6</v>
      </c>
      <c r="G13" s="348">
        <v>4</v>
      </c>
      <c r="H13" s="348">
        <v>6</v>
      </c>
      <c r="I13" s="348">
        <v>86</v>
      </c>
      <c r="J13" s="348">
        <v>20</v>
      </c>
      <c r="K13" s="348">
        <v>84</v>
      </c>
      <c r="L13" s="348">
        <v>38</v>
      </c>
      <c r="M13" s="351">
        <v>50</v>
      </c>
      <c r="N13" s="5"/>
      <c r="O13" s="5"/>
      <c r="P13" s="5"/>
      <c r="Q13" s="5"/>
      <c r="R13" s="5"/>
      <c r="S13" s="5"/>
      <c r="T13" s="5"/>
    </row>
    <row r="14" spans="1:20" x14ac:dyDescent="0.2">
      <c r="B14" s="751"/>
      <c r="C14" s="352" t="s">
        <v>186</v>
      </c>
      <c r="D14" s="347">
        <v>225</v>
      </c>
      <c r="E14" s="348">
        <v>200</v>
      </c>
      <c r="F14" s="348">
        <v>218</v>
      </c>
      <c r="G14" s="348">
        <v>176</v>
      </c>
      <c r="H14" s="348">
        <v>270</v>
      </c>
      <c r="I14" s="348">
        <v>5841</v>
      </c>
      <c r="J14" s="348">
        <v>5776</v>
      </c>
      <c r="K14" s="348">
        <v>7385</v>
      </c>
      <c r="L14" s="348">
        <v>5587</v>
      </c>
      <c r="M14" s="351">
        <v>7052</v>
      </c>
      <c r="N14" s="5"/>
      <c r="O14" s="298"/>
      <c r="P14" s="298"/>
      <c r="Q14" s="298"/>
      <c r="R14" s="5"/>
      <c r="S14" s="5"/>
      <c r="T14" s="5"/>
    </row>
    <row r="15" spans="1:20" x14ac:dyDescent="0.2">
      <c r="B15" s="751"/>
      <c r="C15" s="352" t="s">
        <v>332</v>
      </c>
      <c r="D15" s="347">
        <v>388</v>
      </c>
      <c r="E15" s="348">
        <v>310</v>
      </c>
      <c r="F15" s="348">
        <v>308</v>
      </c>
      <c r="G15" s="348">
        <v>267</v>
      </c>
      <c r="H15" s="348">
        <v>241</v>
      </c>
      <c r="I15" s="348">
        <v>10390</v>
      </c>
      <c r="J15" s="348">
        <v>8674</v>
      </c>
      <c r="K15" s="348">
        <v>7939</v>
      </c>
      <c r="L15" s="348">
        <v>6605</v>
      </c>
      <c r="M15" s="351">
        <v>6698</v>
      </c>
      <c r="N15" s="5"/>
      <c r="O15" s="298"/>
      <c r="P15" s="298"/>
      <c r="Q15" s="298"/>
      <c r="R15" s="5"/>
      <c r="S15" s="5"/>
      <c r="T15" s="5"/>
    </row>
    <row r="16" spans="1:20" x14ac:dyDescent="0.2">
      <c r="B16" s="751"/>
      <c r="C16" s="352" t="s">
        <v>185</v>
      </c>
      <c r="D16" s="353">
        <v>4944</v>
      </c>
      <c r="E16" s="354">
        <v>4413</v>
      </c>
      <c r="F16" s="354">
        <v>4517</v>
      </c>
      <c r="G16" s="354">
        <v>4197</v>
      </c>
      <c r="H16" s="354">
        <v>3876</v>
      </c>
      <c r="I16" s="354">
        <v>41328</v>
      </c>
      <c r="J16" s="354">
        <v>43172</v>
      </c>
      <c r="K16" s="354">
        <v>42904</v>
      </c>
      <c r="L16" s="354">
        <v>40022</v>
      </c>
      <c r="M16" s="355">
        <v>41463</v>
      </c>
      <c r="N16" s="5"/>
      <c r="O16" s="298"/>
      <c r="P16" s="298"/>
      <c r="Q16" s="298"/>
      <c r="R16" s="5"/>
      <c r="S16" s="5"/>
      <c r="T16" s="5"/>
    </row>
    <row r="17" spans="2:20" x14ac:dyDescent="0.2">
      <c r="B17" s="751"/>
      <c r="C17" s="352" t="s">
        <v>1</v>
      </c>
      <c r="D17" s="347">
        <v>191</v>
      </c>
      <c r="E17" s="348">
        <v>173</v>
      </c>
      <c r="F17" s="348">
        <v>212</v>
      </c>
      <c r="G17" s="348">
        <v>181</v>
      </c>
      <c r="H17" s="348">
        <v>203</v>
      </c>
      <c r="I17" s="348">
        <v>7794</v>
      </c>
      <c r="J17" s="348">
        <v>11034</v>
      </c>
      <c r="K17" s="348">
        <v>11866</v>
      </c>
      <c r="L17" s="348">
        <v>6749</v>
      </c>
      <c r="M17" s="351">
        <v>6596</v>
      </c>
      <c r="N17" s="5"/>
      <c r="O17" s="298"/>
      <c r="P17" s="298"/>
      <c r="Q17" s="298"/>
      <c r="R17" s="5"/>
      <c r="S17" s="5"/>
      <c r="T17" s="5"/>
    </row>
    <row r="18" spans="2:20" x14ac:dyDescent="0.2">
      <c r="B18" s="751"/>
      <c r="C18" s="352" t="s">
        <v>333</v>
      </c>
      <c r="D18" s="347">
        <v>1293</v>
      </c>
      <c r="E18" s="348">
        <v>1197</v>
      </c>
      <c r="F18" s="348">
        <v>1300</v>
      </c>
      <c r="G18" s="348">
        <v>1106</v>
      </c>
      <c r="H18" s="348">
        <v>1250</v>
      </c>
      <c r="I18" s="348">
        <v>6954</v>
      </c>
      <c r="J18" s="348">
        <v>7137</v>
      </c>
      <c r="K18" s="348">
        <v>6402</v>
      </c>
      <c r="L18" s="348">
        <v>6063</v>
      </c>
      <c r="M18" s="351">
        <v>5142</v>
      </c>
      <c r="N18" s="5"/>
      <c r="O18" s="298"/>
      <c r="P18" s="298"/>
      <c r="Q18" s="298"/>
      <c r="R18" s="5"/>
      <c r="S18" s="5"/>
      <c r="T18" s="5"/>
    </row>
    <row r="19" spans="2:20" x14ac:dyDescent="0.2">
      <c r="B19" s="751"/>
      <c r="C19" s="352" t="s">
        <v>334</v>
      </c>
      <c r="D19" s="347">
        <v>573</v>
      </c>
      <c r="E19" s="348">
        <v>521</v>
      </c>
      <c r="F19" s="348">
        <v>582</v>
      </c>
      <c r="G19" s="348">
        <v>559</v>
      </c>
      <c r="H19" s="348">
        <v>675</v>
      </c>
      <c r="I19" s="348">
        <v>6450</v>
      </c>
      <c r="J19" s="348">
        <v>4258</v>
      </c>
      <c r="K19" s="348">
        <v>4825</v>
      </c>
      <c r="L19" s="348">
        <v>5286</v>
      </c>
      <c r="M19" s="351">
        <v>5435</v>
      </c>
      <c r="N19" s="5"/>
      <c r="O19" s="298"/>
      <c r="P19" s="298"/>
      <c r="Q19" s="298"/>
      <c r="R19" s="5"/>
      <c r="S19" s="5"/>
      <c r="T19" s="5"/>
    </row>
    <row r="20" spans="2:20" x14ac:dyDescent="0.2">
      <c r="B20" s="751"/>
      <c r="C20" s="352" t="s">
        <v>335</v>
      </c>
      <c r="D20" s="347">
        <v>2087</v>
      </c>
      <c r="E20" s="348">
        <v>1939</v>
      </c>
      <c r="F20" s="348">
        <v>2110</v>
      </c>
      <c r="G20" s="348">
        <v>1990</v>
      </c>
      <c r="H20" s="348">
        <v>1806</v>
      </c>
      <c r="I20" s="348">
        <v>15893</v>
      </c>
      <c r="J20" s="348">
        <v>15102</v>
      </c>
      <c r="K20" s="348">
        <v>18452</v>
      </c>
      <c r="L20" s="348">
        <v>17366</v>
      </c>
      <c r="M20" s="351">
        <v>16446</v>
      </c>
      <c r="N20" s="5"/>
      <c r="O20" s="298"/>
      <c r="P20" s="298"/>
      <c r="Q20" s="298"/>
      <c r="R20" s="5"/>
      <c r="S20" s="5"/>
      <c r="T20" s="5"/>
    </row>
    <row r="21" spans="2:20" x14ac:dyDescent="0.2">
      <c r="B21" s="751"/>
      <c r="C21" s="352" t="s">
        <v>336</v>
      </c>
      <c r="D21" s="347">
        <v>1045</v>
      </c>
      <c r="E21" s="348">
        <v>977</v>
      </c>
      <c r="F21" s="348">
        <v>979</v>
      </c>
      <c r="G21" s="348">
        <v>923</v>
      </c>
      <c r="H21" s="348">
        <v>849</v>
      </c>
      <c r="I21" s="348">
        <v>8608</v>
      </c>
      <c r="J21" s="348">
        <v>10681</v>
      </c>
      <c r="K21" s="348">
        <v>7379</v>
      </c>
      <c r="L21" s="348">
        <v>6274</v>
      </c>
      <c r="M21" s="351">
        <v>6242</v>
      </c>
      <c r="N21" s="5"/>
      <c r="O21" s="298"/>
      <c r="P21" s="298"/>
      <c r="Q21" s="298"/>
      <c r="R21" s="5"/>
      <c r="S21" s="5"/>
      <c r="T21" s="5"/>
    </row>
    <row r="22" spans="2:20" x14ac:dyDescent="0.2">
      <c r="B22" s="751"/>
      <c r="C22" s="352" t="s">
        <v>187</v>
      </c>
      <c r="D22" s="347">
        <v>261</v>
      </c>
      <c r="E22" s="348">
        <v>220</v>
      </c>
      <c r="F22" s="348">
        <v>325</v>
      </c>
      <c r="G22" s="348">
        <v>292</v>
      </c>
      <c r="H22" s="348">
        <v>344</v>
      </c>
      <c r="I22" s="348">
        <v>4221</v>
      </c>
      <c r="J22" s="348">
        <v>2412</v>
      </c>
      <c r="K22" s="348">
        <v>4595</v>
      </c>
      <c r="L22" s="348">
        <v>2733</v>
      </c>
      <c r="M22" s="351">
        <v>3725</v>
      </c>
      <c r="O22" s="298"/>
      <c r="P22" s="298"/>
      <c r="Q22" s="298"/>
      <c r="T22" s="5"/>
    </row>
    <row r="23" spans="2:20" x14ac:dyDescent="0.2">
      <c r="B23" s="751"/>
      <c r="C23" s="352" t="s">
        <v>188</v>
      </c>
      <c r="D23" s="347">
        <v>732</v>
      </c>
      <c r="E23" s="348">
        <v>778</v>
      </c>
      <c r="F23" s="348">
        <v>981</v>
      </c>
      <c r="G23" s="348">
        <v>994</v>
      </c>
      <c r="H23" s="348">
        <v>1055</v>
      </c>
      <c r="I23" s="348">
        <v>11365</v>
      </c>
      <c r="J23" s="348">
        <v>10127</v>
      </c>
      <c r="K23" s="348">
        <v>15491</v>
      </c>
      <c r="L23" s="348">
        <v>13455</v>
      </c>
      <c r="M23" s="351">
        <v>14623</v>
      </c>
      <c r="O23" s="298"/>
      <c r="P23" s="298"/>
      <c r="Q23" s="298"/>
      <c r="T23" s="5"/>
    </row>
    <row r="24" spans="2:20" x14ac:dyDescent="0.2">
      <c r="B24" s="751"/>
      <c r="C24" s="356" t="s">
        <v>189</v>
      </c>
      <c r="D24" s="357">
        <v>43</v>
      </c>
      <c r="E24" s="358">
        <v>38</v>
      </c>
      <c r="F24" s="348">
        <v>41</v>
      </c>
      <c r="G24" s="348">
        <v>38</v>
      </c>
      <c r="H24" s="348">
        <v>28</v>
      </c>
      <c r="I24" s="348">
        <v>355</v>
      </c>
      <c r="J24" s="348">
        <v>349</v>
      </c>
      <c r="K24" s="348">
        <v>831</v>
      </c>
      <c r="L24" s="348">
        <v>835</v>
      </c>
      <c r="M24" s="351">
        <v>714</v>
      </c>
      <c r="O24" s="298"/>
      <c r="P24" s="298"/>
      <c r="Q24" s="298"/>
      <c r="T24" s="5"/>
    </row>
    <row r="25" spans="2:20" x14ac:dyDescent="0.2">
      <c r="B25" s="751"/>
      <c r="C25" s="359" t="s">
        <v>126</v>
      </c>
      <c r="D25" s="347">
        <v>825</v>
      </c>
      <c r="E25" s="348">
        <v>761</v>
      </c>
      <c r="F25" s="348">
        <v>782</v>
      </c>
      <c r="G25" s="348">
        <v>705</v>
      </c>
      <c r="H25" s="348">
        <v>812</v>
      </c>
      <c r="I25" s="348">
        <v>13625</v>
      </c>
      <c r="J25" s="348">
        <v>12719</v>
      </c>
      <c r="K25" s="348">
        <v>12615</v>
      </c>
      <c r="L25" s="348">
        <v>10519</v>
      </c>
      <c r="M25" s="351">
        <v>14864</v>
      </c>
      <c r="O25" s="298"/>
      <c r="P25" s="298"/>
      <c r="Q25" s="298"/>
      <c r="T25" s="5"/>
    </row>
    <row r="26" spans="2:20" ht="13.5" thickBot="1" x14ac:dyDescent="0.25">
      <c r="B26" s="752"/>
      <c r="C26" s="360" t="s">
        <v>125</v>
      </c>
      <c r="D26" s="361">
        <v>30</v>
      </c>
      <c r="E26" s="362" t="s">
        <v>13</v>
      </c>
      <c r="F26" s="362">
        <v>31</v>
      </c>
      <c r="G26" s="362" t="s">
        <v>2</v>
      </c>
      <c r="H26" s="362" t="s">
        <v>2</v>
      </c>
      <c r="I26" s="362">
        <v>3397</v>
      </c>
      <c r="J26" s="362" t="s">
        <v>2</v>
      </c>
      <c r="K26" s="362">
        <v>3231</v>
      </c>
      <c r="L26" s="362" t="s">
        <v>2</v>
      </c>
      <c r="M26" s="363" t="s">
        <v>2</v>
      </c>
      <c r="T26" s="5"/>
    </row>
    <row r="27" spans="2:20" x14ac:dyDescent="0.2">
      <c r="B27" s="11"/>
      <c r="C27" s="11"/>
      <c r="D27" s="11"/>
      <c r="E27" s="12"/>
      <c r="F27" s="12"/>
      <c r="G27" s="12"/>
      <c r="H27" s="12"/>
      <c r="I27" s="12"/>
      <c r="J27" s="11"/>
      <c r="K27" s="13"/>
      <c r="L27" s="13"/>
      <c r="M27" s="12"/>
      <c r="N27" s="7"/>
    </row>
    <row r="28" spans="2:20" x14ac:dyDescent="0.2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2:20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2:20" x14ac:dyDescent="0.2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2:20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2:20" x14ac:dyDescent="0.2">
      <c r="B32" s="1"/>
      <c r="C32" s="1"/>
      <c r="D32" s="1"/>
      <c r="E32" s="1"/>
      <c r="F32" s="1"/>
      <c r="G32" s="1"/>
      <c r="H32" s="1"/>
      <c r="I32" s="1"/>
      <c r="J32" s="2"/>
      <c r="K32" s="2"/>
      <c r="L32" s="2"/>
      <c r="M32" s="2"/>
      <c r="N32" s="2"/>
    </row>
    <row r="33" spans="2:14" x14ac:dyDescent="0.2">
      <c r="B33" s="1"/>
      <c r="C33" s="1"/>
      <c r="D33" s="1"/>
      <c r="E33" s="1"/>
      <c r="F33" s="1"/>
      <c r="G33" s="1"/>
      <c r="H33" s="1"/>
      <c r="I33" s="1"/>
      <c r="J33" s="2"/>
      <c r="K33" s="2"/>
      <c r="L33" s="2"/>
      <c r="M33" s="2"/>
      <c r="N33" s="2"/>
    </row>
    <row r="34" spans="2:14" x14ac:dyDescent="0.2">
      <c r="B34" s="1"/>
      <c r="C34" s="1"/>
      <c r="D34" s="1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x14ac:dyDescent="0.2">
      <c r="B35" s="14"/>
      <c r="C35" s="1"/>
      <c r="D35" s="1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x14ac:dyDescent="0.2">
      <c r="B37" s="14"/>
      <c r="C37" s="3"/>
      <c r="D37" s="3"/>
      <c r="E37" s="14"/>
      <c r="F37" s="14"/>
      <c r="G37" s="14"/>
      <c r="H37" s="14"/>
      <c r="I37" s="14"/>
      <c r="J37" s="14"/>
      <c r="K37" s="14"/>
      <c r="L37" s="14"/>
      <c r="M37" s="14"/>
      <c r="N37" s="14"/>
    </row>
  </sheetData>
  <mergeCells count="5">
    <mergeCell ref="D4:H4"/>
    <mergeCell ref="I4:M4"/>
    <mergeCell ref="B8:B26"/>
    <mergeCell ref="B6:C6"/>
    <mergeCell ref="B7:C7"/>
  </mergeCells>
  <phoneticPr fontId="15"/>
  <pageMargins left="0.78" right="0.79" top="1" bottom="1" header="0.51200000000000001" footer="0.51200000000000001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37"/>
  <sheetViews>
    <sheetView showGridLines="0" zoomScaleNormal="100" workbookViewId="0">
      <selection activeCell="B4" sqref="B4"/>
    </sheetView>
  </sheetViews>
  <sheetFormatPr defaultColWidth="9" defaultRowHeight="13" x14ac:dyDescent="0.2"/>
  <cols>
    <col min="1" max="1" width="9" style="5"/>
    <col min="2" max="2" width="19.26953125" style="55" customWidth="1"/>
    <col min="3" max="6" width="11.08984375" style="73" bestFit="1" customWidth="1"/>
    <col min="7" max="7" width="11.08984375" style="69" bestFit="1" customWidth="1"/>
    <col min="8" max="8" width="0.90625" style="55" customWidth="1"/>
    <col min="9" max="16384" width="9" style="55"/>
  </cols>
  <sheetData>
    <row r="1" spans="1:20" s="5" customFormat="1" ht="16.5" x14ac:dyDescent="0.25">
      <c r="A1" s="5" t="s">
        <v>166</v>
      </c>
      <c r="B1" s="4" t="s">
        <v>169</v>
      </c>
      <c r="G1" s="4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5" x14ac:dyDescent="0.2">
      <c r="A2" s="5" t="s">
        <v>167</v>
      </c>
      <c r="B2" s="52" t="s">
        <v>403</v>
      </c>
      <c r="C2" s="53"/>
      <c r="D2" s="53"/>
      <c r="E2" s="53"/>
      <c r="F2" s="53"/>
      <c r="G2" s="54"/>
    </row>
    <row r="3" spans="1:20" ht="13.5" thickBot="1" x14ac:dyDescent="0.25">
      <c r="B3" s="54"/>
      <c r="C3" s="53"/>
      <c r="D3" s="53"/>
      <c r="E3" s="53"/>
      <c r="F3" s="53"/>
      <c r="G3" s="56" t="s">
        <v>292</v>
      </c>
    </row>
    <row r="4" spans="1:20" ht="13.5" thickBot="1" x14ac:dyDescent="0.25">
      <c r="B4" s="57" t="s">
        <v>45</v>
      </c>
      <c r="C4" s="58" t="s">
        <v>264</v>
      </c>
      <c r="D4" s="59" t="s">
        <v>271</v>
      </c>
      <c r="E4" s="58" t="s">
        <v>294</v>
      </c>
      <c r="F4" s="58" t="s">
        <v>324</v>
      </c>
      <c r="G4" s="632" t="s">
        <v>359</v>
      </c>
    </row>
    <row r="5" spans="1:20" ht="13.5" thickTop="1" x14ac:dyDescent="0.2">
      <c r="B5" s="60" t="s">
        <v>293</v>
      </c>
      <c r="C5" s="61">
        <v>3870000</v>
      </c>
      <c r="D5" s="62">
        <v>3935000</v>
      </c>
      <c r="E5" s="63">
        <v>4051000</v>
      </c>
      <c r="F5" s="63">
        <v>4171000</v>
      </c>
      <c r="G5" s="633">
        <v>4235000</v>
      </c>
    </row>
    <row r="6" spans="1:20" ht="13.5" thickBot="1" x14ac:dyDescent="0.25">
      <c r="B6" s="64" t="s">
        <v>135</v>
      </c>
      <c r="C6" s="65">
        <v>2216000</v>
      </c>
      <c r="D6" s="66">
        <v>2283000</v>
      </c>
      <c r="E6" s="67">
        <v>2378000</v>
      </c>
      <c r="F6" s="67">
        <v>2476000</v>
      </c>
      <c r="G6" s="634">
        <v>2562000</v>
      </c>
    </row>
    <row r="7" spans="1:20" x14ac:dyDescent="0.2">
      <c r="C7" s="68"/>
      <c r="D7" s="68"/>
      <c r="E7" s="68"/>
      <c r="F7" s="68"/>
    </row>
    <row r="8" spans="1:20" x14ac:dyDescent="0.2">
      <c r="B8" s="854" t="s">
        <v>312</v>
      </c>
      <c r="C8" s="854"/>
      <c r="D8" s="854"/>
      <c r="E8" s="854"/>
      <c r="F8" s="854"/>
      <c r="G8" s="854"/>
    </row>
    <row r="9" spans="1:20" x14ac:dyDescent="0.2">
      <c r="B9" s="70" t="s">
        <v>296</v>
      </c>
      <c r="C9" s="261"/>
      <c r="D9" s="261"/>
      <c r="E9" s="261"/>
      <c r="F9" s="261"/>
      <c r="G9" s="261"/>
    </row>
    <row r="10" spans="1:20" x14ac:dyDescent="0.2">
      <c r="B10" s="70" t="s">
        <v>297</v>
      </c>
      <c r="C10" s="261"/>
      <c r="D10" s="261"/>
      <c r="E10" s="261"/>
      <c r="F10" s="261"/>
      <c r="G10" s="261"/>
    </row>
    <row r="11" spans="1:20" x14ac:dyDescent="0.2">
      <c r="B11" s="70" t="s">
        <v>295</v>
      </c>
      <c r="C11" s="261"/>
      <c r="D11" s="261"/>
      <c r="E11" s="261"/>
      <c r="F11" s="261"/>
      <c r="G11" s="261"/>
    </row>
    <row r="12" spans="1:20" x14ac:dyDescent="0.2">
      <c r="B12" s="71"/>
      <c r="C12" s="71"/>
      <c r="D12" s="71"/>
      <c r="E12" s="71"/>
      <c r="F12" s="72"/>
      <c r="G12" s="54"/>
    </row>
    <row r="13" spans="1:20" s="298" customFormat="1" x14ac:dyDescent="0.2"/>
    <row r="14" spans="1:20" s="298" customFormat="1" x14ac:dyDescent="0.2"/>
    <row r="15" spans="1:20" s="298" customFormat="1" x14ac:dyDescent="0.2"/>
    <row r="16" spans="1:20" s="298" customFormat="1" x14ac:dyDescent="0.2"/>
    <row r="17" s="298" customFormat="1" x14ac:dyDescent="0.2"/>
    <row r="18" s="298" customFormat="1" x14ac:dyDescent="0.2"/>
    <row r="37" spans="1:1" x14ac:dyDescent="0.2">
      <c r="A37" s="5" t="s">
        <v>168</v>
      </c>
    </row>
  </sheetData>
  <mergeCells count="1">
    <mergeCell ref="B8:G8"/>
  </mergeCells>
  <phoneticPr fontId="15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34"/>
  <sheetViews>
    <sheetView showGridLines="0" zoomScaleNormal="100" workbookViewId="0">
      <selection activeCell="B1" sqref="B1"/>
    </sheetView>
  </sheetViews>
  <sheetFormatPr defaultColWidth="9" defaultRowHeight="13" x14ac:dyDescent="0.2"/>
  <cols>
    <col min="1" max="1" width="9" style="5"/>
    <col min="2" max="2" width="17.26953125" style="77" customWidth="1"/>
    <col min="3" max="6" width="9" style="100"/>
    <col min="7" max="7" width="9" style="101"/>
    <col min="8" max="8" width="1" style="77" customWidth="1"/>
    <col min="9" max="16384" width="9" style="77"/>
  </cols>
  <sheetData>
    <row r="1" spans="1:20" s="5" customFormat="1" ht="16.5" x14ac:dyDescent="0.25">
      <c r="A1" s="5" t="s">
        <v>166</v>
      </c>
      <c r="B1" s="4" t="s">
        <v>170</v>
      </c>
      <c r="G1" s="4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5" x14ac:dyDescent="0.2">
      <c r="A2" s="5" t="s">
        <v>167</v>
      </c>
      <c r="B2" s="74" t="s">
        <v>404</v>
      </c>
      <c r="C2" s="75"/>
      <c r="D2" s="75"/>
      <c r="E2" s="75"/>
      <c r="F2" s="75"/>
      <c r="G2" s="76"/>
    </row>
    <row r="3" spans="1:20" ht="13.5" thickBot="1" x14ac:dyDescent="0.25">
      <c r="B3" s="78"/>
      <c r="C3" s="75"/>
      <c r="D3" s="75"/>
      <c r="E3" s="75"/>
      <c r="F3" s="79"/>
      <c r="G3" s="80"/>
    </row>
    <row r="4" spans="1:20" ht="13.5" thickBot="1" x14ac:dyDescent="0.25">
      <c r="B4" s="81"/>
      <c r="C4" s="82" t="s">
        <v>265</v>
      </c>
      <c r="D4" s="82" t="s">
        <v>272</v>
      </c>
      <c r="E4" s="83" t="s">
        <v>289</v>
      </c>
      <c r="F4" s="82" t="s">
        <v>325</v>
      </c>
      <c r="G4" s="635" t="s">
        <v>360</v>
      </c>
    </row>
    <row r="5" spans="1:20" ht="13.5" thickTop="1" x14ac:dyDescent="0.2">
      <c r="B5" s="84" t="s">
        <v>78</v>
      </c>
      <c r="C5" s="85">
        <v>15</v>
      </c>
      <c r="D5" s="85">
        <v>14</v>
      </c>
      <c r="E5" s="86">
        <v>13</v>
      </c>
      <c r="F5" s="85">
        <v>13</v>
      </c>
      <c r="G5" s="1000">
        <v>13</v>
      </c>
    </row>
    <row r="6" spans="1:20" x14ac:dyDescent="0.2">
      <c r="B6" s="87" t="s">
        <v>79</v>
      </c>
      <c r="C6" s="88">
        <v>0</v>
      </c>
      <c r="D6" s="88">
        <v>0</v>
      </c>
      <c r="E6" s="89">
        <v>0</v>
      </c>
      <c r="F6" s="88">
        <v>0</v>
      </c>
      <c r="G6" s="1001">
        <v>0</v>
      </c>
    </row>
    <row r="7" spans="1:20" x14ac:dyDescent="0.2">
      <c r="B7" s="87" t="s">
        <v>80</v>
      </c>
      <c r="C7" s="88">
        <v>19</v>
      </c>
      <c r="D7" s="88">
        <v>19</v>
      </c>
      <c r="E7" s="89">
        <v>19</v>
      </c>
      <c r="F7" s="88">
        <v>19</v>
      </c>
      <c r="G7" s="1001">
        <v>19</v>
      </c>
    </row>
    <row r="8" spans="1:20" x14ac:dyDescent="0.2">
      <c r="B8" s="87" t="s">
        <v>81</v>
      </c>
      <c r="C8" s="88">
        <v>12</v>
      </c>
      <c r="D8" s="88">
        <v>12</v>
      </c>
      <c r="E8" s="89">
        <v>12</v>
      </c>
      <c r="F8" s="88">
        <v>12</v>
      </c>
      <c r="G8" s="1001">
        <v>12</v>
      </c>
    </row>
    <row r="9" spans="1:20" ht="13.5" thickBot="1" x14ac:dyDescent="0.25">
      <c r="B9" s="90" t="s">
        <v>82</v>
      </c>
      <c r="C9" s="91">
        <v>1</v>
      </c>
      <c r="D9" s="91">
        <v>1</v>
      </c>
      <c r="E9" s="92">
        <v>1</v>
      </c>
      <c r="F9" s="91">
        <v>1</v>
      </c>
      <c r="G9" s="1002">
        <v>1</v>
      </c>
    </row>
    <row r="10" spans="1:20" ht="14" thickTop="1" thickBot="1" x14ac:dyDescent="0.25">
      <c r="B10" s="93" t="s">
        <v>83</v>
      </c>
      <c r="C10" s="260">
        <v>47</v>
      </c>
      <c r="D10" s="94">
        <v>46</v>
      </c>
      <c r="E10" s="95">
        <v>45</v>
      </c>
      <c r="F10" s="94">
        <f>SUM(F5:F9)</f>
        <v>45</v>
      </c>
      <c r="G10" s="636">
        <f>SUM(G5:G9)</f>
        <v>45</v>
      </c>
    </row>
    <row r="11" spans="1:20" x14ac:dyDescent="0.2">
      <c r="B11" s="96"/>
      <c r="C11" s="97"/>
      <c r="D11" s="97"/>
      <c r="E11" s="97"/>
      <c r="F11" s="98"/>
      <c r="G11" s="76"/>
    </row>
    <row r="12" spans="1:20" x14ac:dyDescent="0.2">
      <c r="B12" s="78"/>
      <c r="C12" s="75"/>
      <c r="D12" s="75"/>
      <c r="E12" s="75"/>
      <c r="F12" s="99"/>
      <c r="G12" s="76"/>
    </row>
    <row r="34" spans="1:1" x14ac:dyDescent="0.2">
      <c r="A34" s="5" t="s">
        <v>168</v>
      </c>
    </row>
  </sheetData>
  <phoneticPr fontId="15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S91"/>
  <sheetViews>
    <sheetView showGridLines="0" topLeftCell="A3" zoomScale="55" zoomScaleNormal="55" workbookViewId="0">
      <selection activeCell="B3" sqref="B3"/>
    </sheetView>
  </sheetViews>
  <sheetFormatPr defaultColWidth="9" defaultRowHeight="13" x14ac:dyDescent="0.2"/>
  <cols>
    <col min="1" max="1" width="9" style="46"/>
    <col min="2" max="2" width="4.453125" style="102" customWidth="1"/>
    <col min="3" max="3" width="13.6328125" style="102" customWidth="1"/>
    <col min="4" max="4" width="5.26953125" style="102" customWidth="1"/>
    <col min="5" max="5" width="9.26953125" style="102" customWidth="1"/>
    <col min="6" max="6" width="12.36328125" style="102" customWidth="1"/>
    <col min="7" max="7" width="9.26953125" style="102" customWidth="1"/>
    <col min="8" max="8" width="12.36328125" style="102" customWidth="1"/>
    <col min="9" max="9" width="10" style="102" customWidth="1"/>
    <col min="10" max="10" width="22.7265625" style="102" customWidth="1"/>
    <col min="11" max="11" width="13.36328125" style="102" customWidth="1"/>
    <col min="12" max="16384" width="9" style="102"/>
  </cols>
  <sheetData>
    <row r="1" spans="1:19" s="46" customFormat="1" ht="16.5" x14ac:dyDescent="0.25">
      <c r="A1" s="270" t="s">
        <v>166</v>
      </c>
      <c r="B1" s="271" t="s">
        <v>220</v>
      </c>
      <c r="C1" s="270"/>
      <c r="D1" s="270"/>
      <c r="E1" s="270"/>
      <c r="F1" s="270"/>
      <c r="G1" s="270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</row>
    <row r="2" spans="1:19" ht="16.5" x14ac:dyDescent="0.25">
      <c r="A2" s="270" t="s">
        <v>184</v>
      </c>
      <c r="B2" s="272" t="s">
        <v>405</v>
      </c>
      <c r="C2" s="273"/>
      <c r="D2" s="273"/>
      <c r="E2" s="273"/>
      <c r="F2" s="273"/>
      <c r="G2" s="273"/>
      <c r="H2" s="273"/>
      <c r="I2" s="273"/>
      <c r="J2" s="273"/>
      <c r="K2" s="273"/>
      <c r="L2" s="269"/>
      <c r="M2" s="269"/>
      <c r="N2" s="298"/>
      <c r="O2" s="298"/>
      <c r="P2" s="298"/>
      <c r="Q2" s="298"/>
      <c r="R2" s="298"/>
      <c r="S2" s="298"/>
    </row>
    <row r="3" spans="1:19" ht="13.5" thickBot="1" x14ac:dyDescent="0.25">
      <c r="A3" s="269"/>
      <c r="B3" s="273"/>
      <c r="C3" s="273"/>
      <c r="D3" s="273"/>
      <c r="E3" s="273"/>
      <c r="F3" s="273"/>
      <c r="G3" s="273"/>
      <c r="H3" s="273"/>
      <c r="I3" s="273"/>
      <c r="J3" s="273"/>
      <c r="K3" s="274" t="s">
        <v>278</v>
      </c>
      <c r="L3" s="269"/>
      <c r="M3" s="269"/>
      <c r="N3" s="298"/>
      <c r="O3" s="298"/>
      <c r="P3" s="298"/>
      <c r="Q3" s="298"/>
      <c r="R3" s="298"/>
      <c r="S3" s="298"/>
    </row>
    <row r="4" spans="1:19" x14ac:dyDescent="0.2">
      <c r="A4" s="269"/>
      <c r="B4" s="855" t="s">
        <v>20</v>
      </c>
      <c r="C4" s="856"/>
      <c r="D4" s="860" t="s">
        <v>89</v>
      </c>
      <c r="E4" s="859" t="s">
        <v>90</v>
      </c>
      <c r="F4" s="859"/>
      <c r="G4" s="859" t="s">
        <v>91</v>
      </c>
      <c r="H4" s="859"/>
      <c r="I4" s="859" t="s">
        <v>365</v>
      </c>
      <c r="J4" s="859"/>
      <c r="K4" s="862"/>
      <c r="L4" s="269"/>
      <c r="M4" s="269"/>
      <c r="N4" s="298"/>
      <c r="O4" s="298"/>
      <c r="P4" s="298"/>
      <c r="Q4" s="298"/>
      <c r="R4" s="298"/>
      <c r="S4" s="298"/>
    </row>
    <row r="5" spans="1:19" ht="13.5" thickBot="1" x14ac:dyDescent="0.25">
      <c r="A5" s="269"/>
      <c r="B5" s="857"/>
      <c r="C5" s="858"/>
      <c r="D5" s="861"/>
      <c r="E5" s="275" t="s">
        <v>92</v>
      </c>
      <c r="F5" s="275" t="s">
        <v>93</v>
      </c>
      <c r="G5" s="275" t="s">
        <v>92</v>
      </c>
      <c r="H5" s="275" t="s">
        <v>93</v>
      </c>
      <c r="I5" s="275" t="s">
        <v>94</v>
      </c>
      <c r="J5" s="275" t="s">
        <v>95</v>
      </c>
      <c r="K5" s="276" t="s">
        <v>96</v>
      </c>
      <c r="L5" s="269"/>
      <c r="M5" s="269"/>
      <c r="N5" s="298"/>
      <c r="O5" s="298"/>
      <c r="P5" s="298"/>
      <c r="Q5" s="298"/>
      <c r="R5" s="298"/>
      <c r="S5" s="298"/>
    </row>
    <row r="6" spans="1:19" ht="14.25" customHeight="1" thickTop="1" x14ac:dyDescent="0.2">
      <c r="A6" s="269"/>
      <c r="B6" s="891" t="s">
        <v>279</v>
      </c>
      <c r="C6" s="874" t="s">
        <v>97</v>
      </c>
      <c r="D6" s="637" t="s">
        <v>375</v>
      </c>
      <c r="E6" s="277">
        <v>193</v>
      </c>
      <c r="F6" s="278">
        <v>1757400</v>
      </c>
      <c r="G6" s="278">
        <v>168</v>
      </c>
      <c r="H6" s="278">
        <v>1439900</v>
      </c>
      <c r="I6" s="877" t="s">
        <v>137</v>
      </c>
      <c r="J6" s="878" t="s">
        <v>172</v>
      </c>
      <c r="K6" s="894" t="s">
        <v>138</v>
      </c>
      <c r="L6" s="269"/>
      <c r="M6" s="269"/>
      <c r="N6" s="298"/>
      <c r="O6" s="298"/>
      <c r="P6" s="298"/>
      <c r="Q6" s="298"/>
      <c r="R6" s="298"/>
      <c r="S6" s="298"/>
    </row>
    <row r="7" spans="1:19" x14ac:dyDescent="0.2">
      <c r="A7" s="269"/>
      <c r="B7" s="892"/>
      <c r="C7" s="875"/>
      <c r="D7" s="638" t="s">
        <v>376</v>
      </c>
      <c r="E7" s="279">
        <v>17</v>
      </c>
      <c r="F7" s="280">
        <v>160800</v>
      </c>
      <c r="G7" s="280">
        <v>16</v>
      </c>
      <c r="H7" s="280">
        <v>146300</v>
      </c>
      <c r="I7" s="863"/>
      <c r="J7" s="869"/>
      <c r="K7" s="872"/>
      <c r="L7" s="269"/>
      <c r="M7" s="269"/>
      <c r="N7" s="298"/>
      <c r="O7" s="298"/>
      <c r="P7" s="298"/>
      <c r="Q7" s="298"/>
      <c r="R7" s="298"/>
      <c r="S7" s="298"/>
    </row>
    <row r="8" spans="1:19" x14ac:dyDescent="0.2">
      <c r="A8" s="269"/>
      <c r="B8" s="892"/>
      <c r="C8" s="875"/>
      <c r="D8" s="638" t="s">
        <v>377</v>
      </c>
      <c r="E8" s="281">
        <v>48</v>
      </c>
      <c r="F8" s="282">
        <v>491400</v>
      </c>
      <c r="G8" s="282">
        <v>28</v>
      </c>
      <c r="H8" s="282">
        <v>240000</v>
      </c>
      <c r="I8" s="863"/>
      <c r="J8" s="869"/>
      <c r="K8" s="872"/>
      <c r="L8" s="269"/>
      <c r="M8" s="269"/>
      <c r="N8" s="298"/>
      <c r="O8" s="298"/>
      <c r="P8" s="298"/>
      <c r="Q8" s="298"/>
      <c r="R8" s="298"/>
      <c r="S8" s="298"/>
    </row>
    <row r="9" spans="1:19" x14ac:dyDescent="0.2">
      <c r="A9" s="269"/>
      <c r="B9" s="892"/>
      <c r="C9" s="875"/>
      <c r="D9" s="638" t="s">
        <v>378</v>
      </c>
      <c r="E9" s="277">
        <v>42</v>
      </c>
      <c r="F9" s="278">
        <v>384500</v>
      </c>
      <c r="G9" s="278">
        <v>32</v>
      </c>
      <c r="H9" s="278">
        <v>244500</v>
      </c>
      <c r="I9" s="863"/>
      <c r="J9" s="869"/>
      <c r="K9" s="872"/>
      <c r="L9" s="269"/>
      <c r="M9" s="269"/>
      <c r="N9" s="298"/>
      <c r="O9" s="298"/>
      <c r="P9" s="298"/>
      <c r="Q9" s="298"/>
      <c r="R9" s="298"/>
      <c r="S9" s="298"/>
    </row>
    <row r="10" spans="1:19" ht="13.5" thickBot="1" x14ac:dyDescent="0.25">
      <c r="A10" s="269"/>
      <c r="B10" s="892"/>
      <c r="C10" s="876"/>
      <c r="D10" s="639" t="s">
        <v>366</v>
      </c>
      <c r="E10" s="640">
        <v>61</v>
      </c>
      <c r="F10" s="641">
        <v>535200</v>
      </c>
      <c r="G10" s="641">
        <v>39</v>
      </c>
      <c r="H10" s="641">
        <v>288500</v>
      </c>
      <c r="I10" s="865"/>
      <c r="J10" s="870"/>
      <c r="K10" s="873"/>
      <c r="L10" s="269"/>
      <c r="M10" s="269"/>
      <c r="N10" s="298"/>
      <c r="O10" s="298"/>
      <c r="P10" s="298"/>
      <c r="Q10" s="298"/>
      <c r="R10" s="298"/>
      <c r="S10" s="298"/>
    </row>
    <row r="11" spans="1:19" ht="13.5" customHeight="1" x14ac:dyDescent="0.2">
      <c r="A11" s="269"/>
      <c r="B11" s="892"/>
      <c r="C11" s="879" t="s">
        <v>356</v>
      </c>
      <c r="D11" s="638" t="s">
        <v>375</v>
      </c>
      <c r="E11" s="280" t="s">
        <v>179</v>
      </c>
      <c r="F11" s="282" t="s">
        <v>179</v>
      </c>
      <c r="G11" s="282" t="s">
        <v>179</v>
      </c>
      <c r="H11" s="282" t="s">
        <v>179</v>
      </c>
      <c r="I11" s="895" t="s">
        <v>140</v>
      </c>
      <c r="J11" s="896" t="s">
        <v>280</v>
      </c>
      <c r="K11" s="899" t="s">
        <v>281</v>
      </c>
      <c r="L11" s="269"/>
      <c r="M11" s="269"/>
      <c r="N11" s="298"/>
      <c r="O11" s="298"/>
      <c r="P11" s="298"/>
      <c r="Q11" s="298"/>
      <c r="R11" s="298"/>
      <c r="S11" s="298"/>
    </row>
    <row r="12" spans="1:19" x14ac:dyDescent="0.2">
      <c r="A12" s="269"/>
      <c r="B12" s="892"/>
      <c r="C12" s="880"/>
      <c r="D12" s="638" t="s">
        <v>376</v>
      </c>
      <c r="E12" s="282">
        <v>102</v>
      </c>
      <c r="F12" s="282">
        <v>653000</v>
      </c>
      <c r="G12" s="282">
        <v>87</v>
      </c>
      <c r="H12" s="282">
        <v>490400</v>
      </c>
      <c r="I12" s="884"/>
      <c r="J12" s="897"/>
      <c r="K12" s="900"/>
      <c r="L12" s="269"/>
      <c r="M12" s="269"/>
      <c r="N12" s="298"/>
      <c r="O12" s="298"/>
      <c r="P12" s="298"/>
      <c r="Q12" s="298"/>
      <c r="R12" s="298"/>
      <c r="S12" s="298"/>
    </row>
    <row r="13" spans="1:19" x14ac:dyDescent="0.2">
      <c r="A13" s="269"/>
      <c r="B13" s="892"/>
      <c r="C13" s="880"/>
      <c r="D13" s="638" t="s">
        <v>377</v>
      </c>
      <c r="E13" s="282">
        <v>146</v>
      </c>
      <c r="F13" s="282">
        <v>1000600</v>
      </c>
      <c r="G13" s="282">
        <v>116</v>
      </c>
      <c r="H13" s="282">
        <v>728500</v>
      </c>
      <c r="I13" s="884"/>
      <c r="J13" s="897"/>
      <c r="K13" s="900"/>
      <c r="L13" s="269"/>
      <c r="M13" s="269"/>
      <c r="N13" s="298"/>
      <c r="O13" s="298"/>
      <c r="P13" s="298"/>
      <c r="Q13" s="298"/>
      <c r="R13" s="298"/>
      <c r="S13" s="298"/>
    </row>
    <row r="14" spans="1:19" x14ac:dyDescent="0.2">
      <c r="A14" s="269"/>
      <c r="B14" s="892"/>
      <c r="C14" s="880"/>
      <c r="D14" s="638" t="s">
        <v>378</v>
      </c>
      <c r="E14" s="282">
        <v>150</v>
      </c>
      <c r="F14" s="278">
        <v>1005000</v>
      </c>
      <c r="G14" s="278">
        <v>128</v>
      </c>
      <c r="H14" s="278">
        <v>846200</v>
      </c>
      <c r="I14" s="884"/>
      <c r="J14" s="897"/>
      <c r="K14" s="900"/>
      <c r="L14" s="269"/>
      <c r="M14" s="269"/>
      <c r="N14" s="298"/>
      <c r="O14" s="298"/>
      <c r="P14" s="298"/>
      <c r="Q14" s="298"/>
      <c r="R14" s="298"/>
      <c r="S14" s="298"/>
    </row>
    <row r="15" spans="1:19" ht="13.5" thickBot="1" x14ac:dyDescent="0.25">
      <c r="A15" s="269"/>
      <c r="B15" s="892"/>
      <c r="C15" s="881"/>
      <c r="D15" s="639" t="s">
        <v>366</v>
      </c>
      <c r="E15" s="282">
        <v>184</v>
      </c>
      <c r="F15" s="641">
        <v>1213500</v>
      </c>
      <c r="G15" s="641">
        <v>152</v>
      </c>
      <c r="H15" s="641">
        <v>876800</v>
      </c>
      <c r="I15" s="885"/>
      <c r="J15" s="898"/>
      <c r="K15" s="873"/>
      <c r="L15" s="269"/>
      <c r="M15" s="269"/>
      <c r="N15" s="298"/>
      <c r="O15" s="298"/>
      <c r="P15" s="298"/>
      <c r="Q15" s="298"/>
      <c r="R15" s="298"/>
      <c r="S15" s="298"/>
    </row>
    <row r="16" spans="1:19" ht="13.5" customHeight="1" x14ac:dyDescent="0.2">
      <c r="A16" s="269"/>
      <c r="B16" s="892"/>
      <c r="C16" s="882" t="s">
        <v>349</v>
      </c>
      <c r="D16" s="642" t="s">
        <v>375</v>
      </c>
      <c r="E16" s="283" t="s">
        <v>179</v>
      </c>
      <c r="F16" s="282" t="s">
        <v>179</v>
      </c>
      <c r="G16" s="282" t="s">
        <v>179</v>
      </c>
      <c r="H16" s="282" t="s">
        <v>179</v>
      </c>
      <c r="I16" s="883" t="s">
        <v>350</v>
      </c>
      <c r="J16" s="886" t="s">
        <v>351</v>
      </c>
      <c r="K16" s="899" t="s">
        <v>281</v>
      </c>
      <c r="L16" s="269"/>
      <c r="M16" s="269"/>
      <c r="N16" s="298"/>
      <c r="O16" s="298"/>
      <c r="P16" s="298"/>
      <c r="Q16" s="298"/>
      <c r="R16" s="298"/>
      <c r="S16" s="298"/>
    </row>
    <row r="17" spans="1:19" x14ac:dyDescent="0.2">
      <c r="A17" s="269"/>
      <c r="B17" s="892"/>
      <c r="C17" s="880"/>
      <c r="D17" s="643" t="s">
        <v>376</v>
      </c>
      <c r="E17" s="284" t="s">
        <v>179</v>
      </c>
      <c r="F17" s="282" t="s">
        <v>179</v>
      </c>
      <c r="G17" s="282" t="s">
        <v>179</v>
      </c>
      <c r="H17" s="278" t="s">
        <v>179</v>
      </c>
      <c r="I17" s="884"/>
      <c r="J17" s="887"/>
      <c r="K17" s="900"/>
      <c r="L17" s="269"/>
      <c r="M17" s="269"/>
      <c r="N17" s="298"/>
      <c r="O17" s="298"/>
      <c r="P17" s="298"/>
      <c r="Q17" s="298"/>
      <c r="R17" s="298"/>
      <c r="S17" s="298"/>
    </row>
    <row r="18" spans="1:19" x14ac:dyDescent="0.2">
      <c r="A18" s="269"/>
      <c r="B18" s="892"/>
      <c r="C18" s="880"/>
      <c r="D18" s="643" t="s">
        <v>377</v>
      </c>
      <c r="E18" s="278" t="s">
        <v>179</v>
      </c>
      <c r="F18" s="282" t="s">
        <v>179</v>
      </c>
      <c r="G18" s="282" t="s">
        <v>179</v>
      </c>
      <c r="H18" s="278" t="s">
        <v>179</v>
      </c>
      <c r="I18" s="884"/>
      <c r="J18" s="887"/>
      <c r="K18" s="900"/>
      <c r="L18" s="269"/>
      <c r="M18" s="269"/>
      <c r="N18" s="298"/>
      <c r="O18" s="298"/>
      <c r="P18" s="298"/>
      <c r="Q18" s="298"/>
      <c r="R18" s="298"/>
      <c r="S18" s="298"/>
    </row>
    <row r="19" spans="1:19" x14ac:dyDescent="0.2">
      <c r="A19" s="269"/>
      <c r="B19" s="892"/>
      <c r="C19" s="880"/>
      <c r="D19" s="643" t="s">
        <v>378</v>
      </c>
      <c r="E19" s="278">
        <v>1</v>
      </c>
      <c r="F19" s="278">
        <v>4200</v>
      </c>
      <c r="G19" s="278">
        <v>0</v>
      </c>
      <c r="H19" s="278">
        <v>0</v>
      </c>
      <c r="I19" s="884"/>
      <c r="J19" s="887"/>
      <c r="K19" s="900"/>
      <c r="L19" s="269"/>
      <c r="M19" s="269"/>
      <c r="N19" s="298"/>
      <c r="O19" s="298"/>
      <c r="P19" s="298"/>
      <c r="Q19" s="298"/>
      <c r="R19" s="298"/>
      <c r="S19" s="298"/>
    </row>
    <row r="20" spans="1:19" ht="13.5" thickBot="1" x14ac:dyDescent="0.25">
      <c r="A20" s="269"/>
      <c r="B20" s="892"/>
      <c r="C20" s="881"/>
      <c r="D20" s="639" t="s">
        <v>366</v>
      </c>
      <c r="E20" s="641">
        <v>0</v>
      </c>
      <c r="F20" s="641">
        <v>0</v>
      </c>
      <c r="G20" s="641">
        <v>0</v>
      </c>
      <c r="H20" s="641">
        <v>0</v>
      </c>
      <c r="I20" s="885"/>
      <c r="J20" s="888"/>
      <c r="K20" s="873"/>
      <c r="L20" s="269"/>
      <c r="M20" s="269"/>
      <c r="N20" s="298"/>
      <c r="O20" s="298"/>
      <c r="P20" s="298"/>
      <c r="Q20" s="298"/>
      <c r="R20" s="298"/>
      <c r="S20" s="298"/>
    </row>
    <row r="21" spans="1:19" ht="13.5" customHeight="1" x14ac:dyDescent="0.2">
      <c r="A21" s="269"/>
      <c r="B21" s="892"/>
      <c r="C21" s="866" t="s">
        <v>357</v>
      </c>
      <c r="D21" s="638" t="s">
        <v>375</v>
      </c>
      <c r="E21" s="285">
        <v>283</v>
      </c>
      <c r="F21" s="278">
        <v>1679100</v>
      </c>
      <c r="G21" s="278">
        <v>234</v>
      </c>
      <c r="H21" s="278">
        <v>1363900</v>
      </c>
      <c r="I21" s="863" t="s">
        <v>139</v>
      </c>
      <c r="J21" s="868" t="s">
        <v>173</v>
      </c>
      <c r="K21" s="871" t="s">
        <v>143</v>
      </c>
      <c r="L21" s="269"/>
      <c r="M21" s="269"/>
      <c r="N21" s="298"/>
      <c r="O21" s="298"/>
      <c r="P21" s="298"/>
      <c r="Q21" s="298"/>
      <c r="R21" s="298"/>
      <c r="S21" s="298"/>
    </row>
    <row r="22" spans="1:19" x14ac:dyDescent="0.2">
      <c r="A22" s="269"/>
      <c r="B22" s="892"/>
      <c r="C22" s="875"/>
      <c r="D22" s="638" t="s">
        <v>376</v>
      </c>
      <c r="E22" s="286" t="s">
        <v>179</v>
      </c>
      <c r="F22" s="280" t="s">
        <v>179</v>
      </c>
      <c r="G22" s="280">
        <v>0</v>
      </c>
      <c r="H22" s="280">
        <v>0</v>
      </c>
      <c r="I22" s="863"/>
      <c r="J22" s="868"/>
      <c r="K22" s="872"/>
      <c r="L22" s="269"/>
      <c r="M22" s="298"/>
      <c r="N22" s="298"/>
      <c r="O22" s="298"/>
      <c r="P22" s="298"/>
      <c r="Q22" s="298"/>
      <c r="R22" s="298"/>
      <c r="S22" s="298"/>
    </row>
    <row r="23" spans="1:19" x14ac:dyDescent="0.2">
      <c r="A23" s="269"/>
      <c r="B23" s="892"/>
      <c r="C23" s="875"/>
      <c r="D23" s="638" t="s">
        <v>377</v>
      </c>
      <c r="E23" s="287" t="s">
        <v>179</v>
      </c>
      <c r="F23" s="282" t="s">
        <v>179</v>
      </c>
      <c r="G23" s="282" t="s">
        <v>179</v>
      </c>
      <c r="H23" s="282" t="s">
        <v>179</v>
      </c>
      <c r="I23" s="863"/>
      <c r="J23" s="868"/>
      <c r="K23" s="872"/>
      <c r="L23" s="269"/>
      <c r="M23" s="298"/>
      <c r="N23" s="298"/>
      <c r="O23" s="298"/>
      <c r="P23" s="298"/>
      <c r="Q23" s="298"/>
      <c r="R23" s="298"/>
      <c r="S23" s="298"/>
    </row>
    <row r="24" spans="1:19" x14ac:dyDescent="0.2">
      <c r="A24" s="269"/>
      <c r="B24" s="892"/>
      <c r="C24" s="875"/>
      <c r="D24" s="638" t="s">
        <v>378</v>
      </c>
      <c r="E24" s="287" t="s">
        <v>179</v>
      </c>
      <c r="F24" s="282" t="s">
        <v>179</v>
      </c>
      <c r="G24" s="282" t="s">
        <v>179</v>
      </c>
      <c r="H24" s="282" t="s">
        <v>179</v>
      </c>
      <c r="I24" s="864"/>
      <c r="J24" s="869"/>
      <c r="K24" s="872"/>
      <c r="L24" s="269"/>
      <c r="M24" s="298"/>
      <c r="N24" s="298"/>
      <c r="O24" s="298"/>
      <c r="P24" s="298"/>
      <c r="Q24" s="298"/>
      <c r="R24" s="298"/>
      <c r="S24" s="298"/>
    </row>
    <row r="25" spans="1:19" ht="13.5" thickBot="1" x14ac:dyDescent="0.25">
      <c r="A25" s="269"/>
      <c r="B25" s="892"/>
      <c r="C25" s="876"/>
      <c r="D25" s="639" t="s">
        <v>366</v>
      </c>
      <c r="E25" s="644" t="s">
        <v>179</v>
      </c>
      <c r="F25" s="645" t="s">
        <v>179</v>
      </c>
      <c r="G25" s="645" t="s">
        <v>179</v>
      </c>
      <c r="H25" s="645" t="s">
        <v>179</v>
      </c>
      <c r="I25" s="865"/>
      <c r="J25" s="870"/>
      <c r="K25" s="873"/>
      <c r="L25" s="269"/>
      <c r="M25" s="298"/>
      <c r="N25" s="298"/>
      <c r="O25" s="298"/>
      <c r="P25" s="298"/>
      <c r="Q25" s="298"/>
      <c r="R25" s="298"/>
      <c r="S25" s="298"/>
    </row>
    <row r="26" spans="1:19" ht="13.5" customHeight="1" x14ac:dyDescent="0.2">
      <c r="A26" s="269"/>
      <c r="B26" s="892"/>
      <c r="C26" s="866" t="s">
        <v>129</v>
      </c>
      <c r="D26" s="638" t="s">
        <v>375</v>
      </c>
      <c r="E26" s="288">
        <v>7</v>
      </c>
      <c r="F26" s="288">
        <v>69500</v>
      </c>
      <c r="G26" s="277">
        <v>7</v>
      </c>
      <c r="H26" s="278">
        <v>69500</v>
      </c>
      <c r="I26" s="863" t="s">
        <v>140</v>
      </c>
      <c r="J26" s="868" t="s">
        <v>174</v>
      </c>
      <c r="K26" s="871" t="s">
        <v>143</v>
      </c>
      <c r="L26" s="269"/>
      <c r="M26" s="298"/>
      <c r="N26" s="298"/>
      <c r="O26" s="298"/>
      <c r="P26" s="298"/>
      <c r="Q26" s="298"/>
      <c r="R26" s="298"/>
      <c r="S26" s="298"/>
    </row>
    <row r="27" spans="1:19" x14ac:dyDescent="0.2">
      <c r="A27" s="269"/>
      <c r="B27" s="892"/>
      <c r="C27" s="866"/>
      <c r="D27" s="638" t="s">
        <v>376</v>
      </c>
      <c r="E27" s="289">
        <v>1</v>
      </c>
      <c r="F27" s="289">
        <v>30000</v>
      </c>
      <c r="G27" s="279">
        <v>1</v>
      </c>
      <c r="H27" s="280">
        <v>30000</v>
      </c>
      <c r="I27" s="863"/>
      <c r="J27" s="868"/>
      <c r="K27" s="872"/>
      <c r="L27" s="269"/>
      <c r="M27" s="298"/>
      <c r="N27" s="298"/>
      <c r="O27" s="298"/>
      <c r="P27" s="298"/>
      <c r="Q27" s="298"/>
      <c r="R27" s="298"/>
      <c r="S27" s="298"/>
    </row>
    <row r="28" spans="1:19" x14ac:dyDescent="0.2">
      <c r="A28" s="269"/>
      <c r="B28" s="892"/>
      <c r="C28" s="866"/>
      <c r="D28" s="638" t="s">
        <v>377</v>
      </c>
      <c r="E28" s="290">
        <v>6</v>
      </c>
      <c r="F28" s="290">
        <v>93800</v>
      </c>
      <c r="G28" s="281">
        <v>6</v>
      </c>
      <c r="H28" s="282">
        <v>87800</v>
      </c>
      <c r="I28" s="863"/>
      <c r="J28" s="868"/>
      <c r="K28" s="872"/>
      <c r="L28" s="269"/>
      <c r="M28" s="298"/>
      <c r="N28" s="298"/>
      <c r="O28" s="298"/>
      <c r="P28" s="298"/>
      <c r="Q28" s="298"/>
      <c r="R28" s="298"/>
      <c r="S28" s="298"/>
    </row>
    <row r="29" spans="1:19" x14ac:dyDescent="0.2">
      <c r="A29" s="269"/>
      <c r="B29" s="892"/>
      <c r="C29" s="866"/>
      <c r="D29" s="638" t="s">
        <v>378</v>
      </c>
      <c r="E29" s="288">
        <v>7</v>
      </c>
      <c r="F29" s="288">
        <v>83900</v>
      </c>
      <c r="G29" s="277">
        <v>7</v>
      </c>
      <c r="H29" s="278">
        <v>83900</v>
      </c>
      <c r="I29" s="864"/>
      <c r="J29" s="869"/>
      <c r="K29" s="872"/>
      <c r="L29" s="269"/>
      <c r="M29" s="298"/>
      <c r="N29" s="298"/>
      <c r="O29" s="298"/>
      <c r="P29" s="298"/>
      <c r="Q29" s="298"/>
      <c r="R29" s="298"/>
      <c r="S29" s="298"/>
    </row>
    <row r="30" spans="1:19" ht="13.5" thickBot="1" x14ac:dyDescent="0.25">
      <c r="A30" s="269"/>
      <c r="B30" s="892"/>
      <c r="C30" s="867"/>
      <c r="D30" s="639" t="s">
        <v>366</v>
      </c>
      <c r="E30" s="646">
        <v>2</v>
      </c>
      <c r="F30" s="646">
        <v>32900</v>
      </c>
      <c r="G30" s="640">
        <v>2</v>
      </c>
      <c r="H30" s="641">
        <v>32900</v>
      </c>
      <c r="I30" s="865"/>
      <c r="J30" s="870"/>
      <c r="K30" s="873"/>
      <c r="L30" s="269"/>
      <c r="M30" s="298"/>
      <c r="N30" s="298"/>
      <c r="O30" s="298"/>
      <c r="P30" s="298"/>
      <c r="Q30" s="298"/>
      <c r="R30" s="298"/>
      <c r="S30" s="298"/>
    </row>
    <row r="31" spans="1:19" ht="13.5" customHeight="1" x14ac:dyDescent="0.2">
      <c r="A31" s="269"/>
      <c r="B31" s="892"/>
      <c r="C31" s="866" t="s">
        <v>358</v>
      </c>
      <c r="D31" s="638" t="s">
        <v>375</v>
      </c>
      <c r="E31" s="288">
        <v>1</v>
      </c>
      <c r="F31" s="278">
        <v>25000</v>
      </c>
      <c r="G31" s="278">
        <v>0</v>
      </c>
      <c r="H31" s="278">
        <v>0</v>
      </c>
      <c r="I31" s="863" t="s">
        <v>142</v>
      </c>
      <c r="J31" s="868" t="s">
        <v>174</v>
      </c>
      <c r="K31" s="871" t="s">
        <v>141</v>
      </c>
      <c r="L31" s="269"/>
      <c r="M31" s="298"/>
      <c r="N31" s="298"/>
      <c r="O31" s="298"/>
      <c r="P31" s="298"/>
      <c r="Q31" s="298"/>
      <c r="R31" s="298"/>
      <c r="S31" s="298"/>
    </row>
    <row r="32" spans="1:19" x14ac:dyDescent="0.2">
      <c r="A32" s="269"/>
      <c r="B32" s="892"/>
      <c r="C32" s="866"/>
      <c r="D32" s="647" t="s">
        <v>379</v>
      </c>
      <c r="E32" s="289" t="s">
        <v>179</v>
      </c>
      <c r="F32" s="280" t="s">
        <v>179</v>
      </c>
      <c r="G32" s="280">
        <v>1</v>
      </c>
      <c r="H32" s="280">
        <v>25000</v>
      </c>
      <c r="I32" s="863"/>
      <c r="J32" s="868"/>
      <c r="K32" s="872"/>
      <c r="L32" s="269"/>
      <c r="M32" s="298"/>
      <c r="N32" s="298"/>
      <c r="O32" s="298"/>
      <c r="P32" s="298"/>
      <c r="Q32" s="298"/>
      <c r="R32" s="298"/>
      <c r="S32" s="298"/>
    </row>
    <row r="33" spans="1:19" x14ac:dyDescent="0.2">
      <c r="A33" s="298"/>
      <c r="B33" s="892"/>
      <c r="C33" s="866"/>
      <c r="D33" s="648" t="s">
        <v>380</v>
      </c>
      <c r="E33" s="290" t="s">
        <v>179</v>
      </c>
      <c r="F33" s="282" t="s">
        <v>179</v>
      </c>
      <c r="G33" s="282" t="s">
        <v>179</v>
      </c>
      <c r="H33" s="282" t="s">
        <v>179</v>
      </c>
      <c r="I33" s="863"/>
      <c r="J33" s="868"/>
      <c r="K33" s="872"/>
      <c r="L33" s="298"/>
      <c r="M33" s="298"/>
      <c r="N33" s="298"/>
      <c r="O33" s="298"/>
      <c r="P33" s="298"/>
      <c r="Q33" s="298"/>
      <c r="R33" s="298"/>
      <c r="S33" s="298"/>
    </row>
    <row r="34" spans="1:19" x14ac:dyDescent="0.2">
      <c r="A34" s="298"/>
      <c r="B34" s="892"/>
      <c r="C34" s="866"/>
      <c r="D34" s="648" t="s">
        <v>378</v>
      </c>
      <c r="E34" s="290" t="s">
        <v>179</v>
      </c>
      <c r="F34" s="282" t="s">
        <v>179</v>
      </c>
      <c r="G34" s="282" t="s">
        <v>179</v>
      </c>
      <c r="H34" s="282" t="s">
        <v>179</v>
      </c>
      <c r="I34" s="864"/>
      <c r="J34" s="869"/>
      <c r="K34" s="872"/>
      <c r="L34" s="298"/>
      <c r="M34" s="298"/>
      <c r="N34" s="298"/>
      <c r="O34" s="298"/>
      <c r="P34" s="298"/>
      <c r="Q34" s="298"/>
      <c r="R34" s="298"/>
      <c r="S34" s="298"/>
    </row>
    <row r="35" spans="1:19" ht="13.5" thickBot="1" x14ac:dyDescent="0.25">
      <c r="A35" s="298"/>
      <c r="B35" s="892"/>
      <c r="C35" s="867"/>
      <c r="D35" s="639" t="s">
        <v>366</v>
      </c>
      <c r="E35" s="649" t="s">
        <v>179</v>
      </c>
      <c r="F35" s="645" t="s">
        <v>179</v>
      </c>
      <c r="G35" s="645" t="s">
        <v>179</v>
      </c>
      <c r="H35" s="645" t="s">
        <v>179</v>
      </c>
      <c r="I35" s="865"/>
      <c r="J35" s="870"/>
      <c r="K35" s="873"/>
      <c r="L35" s="298"/>
      <c r="M35" s="298"/>
      <c r="N35" s="298"/>
      <c r="O35" s="298"/>
      <c r="P35" s="298"/>
      <c r="Q35" s="298"/>
      <c r="R35" s="298"/>
      <c r="S35" s="298"/>
    </row>
    <row r="36" spans="1:19" ht="13.5" customHeight="1" x14ac:dyDescent="0.2">
      <c r="A36" s="298"/>
      <c r="B36" s="892"/>
      <c r="C36" s="866" t="s">
        <v>98</v>
      </c>
      <c r="D36" s="638" t="s">
        <v>375</v>
      </c>
      <c r="E36" s="288">
        <v>1</v>
      </c>
      <c r="F36" s="278">
        <v>30000</v>
      </c>
      <c r="G36" s="278">
        <v>1</v>
      </c>
      <c r="H36" s="278">
        <v>30000</v>
      </c>
      <c r="I36" s="863" t="s">
        <v>140</v>
      </c>
      <c r="J36" s="868" t="s">
        <v>175</v>
      </c>
      <c r="K36" s="871" t="s">
        <v>143</v>
      </c>
      <c r="L36" s="298"/>
      <c r="M36" s="298"/>
      <c r="N36" s="298"/>
      <c r="O36" s="298"/>
      <c r="P36" s="298"/>
      <c r="Q36" s="298"/>
      <c r="R36" s="298"/>
      <c r="S36" s="298"/>
    </row>
    <row r="37" spans="1:19" x14ac:dyDescent="0.2">
      <c r="A37" s="298"/>
      <c r="B37" s="892"/>
      <c r="C37" s="866"/>
      <c r="D37" s="638" t="s">
        <v>376</v>
      </c>
      <c r="E37" s="289">
        <v>0</v>
      </c>
      <c r="F37" s="280">
        <v>0</v>
      </c>
      <c r="G37" s="280">
        <v>0</v>
      </c>
      <c r="H37" s="280">
        <v>0</v>
      </c>
      <c r="I37" s="863"/>
      <c r="J37" s="869"/>
      <c r="K37" s="872"/>
      <c r="L37" s="298"/>
      <c r="M37" s="298"/>
      <c r="N37" s="298"/>
      <c r="O37" s="298"/>
      <c r="P37" s="298"/>
      <c r="Q37" s="298"/>
      <c r="R37" s="298"/>
      <c r="S37" s="298"/>
    </row>
    <row r="38" spans="1:19" x14ac:dyDescent="0.2">
      <c r="A38" s="298"/>
      <c r="B38" s="892"/>
      <c r="C38" s="866"/>
      <c r="D38" s="638" t="s">
        <v>377</v>
      </c>
      <c r="E38" s="290">
        <v>0</v>
      </c>
      <c r="F38" s="282">
        <v>0</v>
      </c>
      <c r="G38" s="282">
        <v>0</v>
      </c>
      <c r="H38" s="282">
        <v>0</v>
      </c>
      <c r="I38" s="863"/>
      <c r="J38" s="869"/>
      <c r="K38" s="872"/>
      <c r="L38" s="298"/>
      <c r="M38" s="298"/>
      <c r="N38" s="298"/>
      <c r="O38" s="298"/>
      <c r="P38" s="298"/>
      <c r="Q38" s="298"/>
      <c r="R38" s="298"/>
      <c r="S38" s="298"/>
    </row>
    <row r="39" spans="1:19" x14ac:dyDescent="0.2">
      <c r="A39" s="298"/>
      <c r="B39" s="892"/>
      <c r="C39" s="866"/>
      <c r="D39" s="638" t="s">
        <v>378</v>
      </c>
      <c r="E39" s="290">
        <v>0</v>
      </c>
      <c r="F39" s="282">
        <v>0</v>
      </c>
      <c r="G39" s="282">
        <v>0</v>
      </c>
      <c r="H39" s="282">
        <v>0</v>
      </c>
      <c r="I39" s="864"/>
      <c r="J39" s="869"/>
      <c r="K39" s="872"/>
      <c r="L39" s="298"/>
      <c r="M39" s="298"/>
      <c r="N39" s="298"/>
      <c r="O39" s="298"/>
      <c r="P39" s="298"/>
      <c r="Q39" s="298"/>
      <c r="R39" s="298"/>
      <c r="S39" s="298"/>
    </row>
    <row r="40" spans="1:19" ht="13.5" thickBot="1" x14ac:dyDescent="0.25">
      <c r="A40" s="298"/>
      <c r="B40" s="892"/>
      <c r="C40" s="867"/>
      <c r="D40" s="639" t="s">
        <v>366</v>
      </c>
      <c r="E40" s="649">
        <v>0</v>
      </c>
      <c r="F40" s="645">
        <v>0</v>
      </c>
      <c r="G40" s="645">
        <v>0</v>
      </c>
      <c r="H40" s="645">
        <v>0</v>
      </c>
      <c r="I40" s="865"/>
      <c r="J40" s="870"/>
      <c r="K40" s="873"/>
      <c r="L40" s="298"/>
      <c r="M40" s="298"/>
      <c r="N40" s="298"/>
      <c r="O40" s="298"/>
      <c r="P40" s="298"/>
      <c r="Q40" s="298"/>
      <c r="R40" s="298"/>
      <c r="S40" s="298"/>
    </row>
    <row r="41" spans="1:19" ht="13.5" customHeight="1" x14ac:dyDescent="0.2">
      <c r="A41" s="298"/>
      <c r="B41" s="892"/>
      <c r="C41" s="866" t="s">
        <v>373</v>
      </c>
      <c r="D41" s="638" t="s">
        <v>375</v>
      </c>
      <c r="E41" s="291">
        <v>1</v>
      </c>
      <c r="F41" s="278">
        <v>1900</v>
      </c>
      <c r="G41" s="292">
        <v>0</v>
      </c>
      <c r="H41" s="278">
        <v>0</v>
      </c>
      <c r="I41" s="863" t="s">
        <v>140</v>
      </c>
      <c r="J41" s="868" t="s">
        <v>176</v>
      </c>
      <c r="K41" s="871" t="s">
        <v>143</v>
      </c>
      <c r="L41" s="298"/>
      <c r="M41" s="298"/>
      <c r="N41" s="298"/>
      <c r="O41" s="298"/>
      <c r="P41" s="298"/>
      <c r="Q41" s="298"/>
      <c r="R41" s="298"/>
      <c r="S41" s="298"/>
    </row>
    <row r="42" spans="1:19" x14ac:dyDescent="0.2">
      <c r="A42" s="298"/>
      <c r="B42" s="892"/>
      <c r="C42" s="866"/>
      <c r="D42" s="638" t="s">
        <v>376</v>
      </c>
      <c r="E42" s="286">
        <v>1</v>
      </c>
      <c r="F42" s="280">
        <v>3500</v>
      </c>
      <c r="G42" s="279">
        <v>1</v>
      </c>
      <c r="H42" s="280">
        <v>3500</v>
      </c>
      <c r="I42" s="863"/>
      <c r="J42" s="868"/>
      <c r="K42" s="872"/>
      <c r="L42" s="298"/>
      <c r="M42" s="298"/>
      <c r="N42" s="298"/>
      <c r="O42" s="298"/>
      <c r="P42" s="298"/>
      <c r="Q42" s="298"/>
      <c r="R42" s="298"/>
      <c r="S42" s="298"/>
    </row>
    <row r="43" spans="1:19" x14ac:dyDescent="0.2">
      <c r="A43" s="298"/>
      <c r="B43" s="892"/>
      <c r="C43" s="866"/>
      <c r="D43" s="638" t="s">
        <v>377</v>
      </c>
      <c r="E43" s="287">
        <v>2</v>
      </c>
      <c r="F43" s="282">
        <v>55000</v>
      </c>
      <c r="G43" s="281">
        <v>1</v>
      </c>
      <c r="H43" s="282">
        <v>25000</v>
      </c>
      <c r="I43" s="863"/>
      <c r="J43" s="868"/>
      <c r="K43" s="872"/>
      <c r="L43" s="298"/>
      <c r="M43" s="298"/>
      <c r="N43" s="298"/>
      <c r="O43" s="298"/>
      <c r="P43" s="298"/>
      <c r="Q43" s="298"/>
      <c r="R43" s="298"/>
      <c r="S43" s="298"/>
    </row>
    <row r="44" spans="1:19" x14ac:dyDescent="0.2">
      <c r="A44" s="298"/>
      <c r="B44" s="892"/>
      <c r="C44" s="866"/>
      <c r="D44" s="638" t="s">
        <v>378</v>
      </c>
      <c r="E44" s="291">
        <v>0</v>
      </c>
      <c r="F44" s="278">
        <v>0</v>
      </c>
      <c r="G44" s="277">
        <v>1</v>
      </c>
      <c r="H44" s="278">
        <v>30000</v>
      </c>
      <c r="I44" s="864"/>
      <c r="J44" s="869"/>
      <c r="K44" s="872"/>
      <c r="L44" s="298"/>
      <c r="M44" s="298"/>
      <c r="N44" s="298"/>
      <c r="O44" s="298"/>
      <c r="P44" s="298"/>
      <c r="Q44" s="298"/>
      <c r="R44" s="298"/>
      <c r="S44" s="298"/>
    </row>
    <row r="45" spans="1:19" ht="13.5" thickBot="1" x14ac:dyDescent="0.25">
      <c r="A45" s="298"/>
      <c r="B45" s="892"/>
      <c r="C45" s="867"/>
      <c r="D45" s="639" t="s">
        <v>366</v>
      </c>
      <c r="E45" s="650">
        <v>0</v>
      </c>
      <c r="F45" s="641">
        <v>0</v>
      </c>
      <c r="G45" s="640">
        <v>0</v>
      </c>
      <c r="H45" s="641">
        <v>0</v>
      </c>
      <c r="I45" s="865"/>
      <c r="J45" s="870"/>
      <c r="K45" s="873"/>
      <c r="L45" s="298"/>
      <c r="M45" s="298"/>
      <c r="N45" s="298"/>
      <c r="O45" s="298"/>
      <c r="P45" s="298"/>
      <c r="Q45" s="298"/>
      <c r="R45" s="298"/>
      <c r="S45" s="298"/>
    </row>
    <row r="46" spans="1:19" ht="13.5" customHeight="1" x14ac:dyDescent="0.2">
      <c r="A46" s="269"/>
      <c r="B46" s="892"/>
      <c r="C46" s="889" t="s">
        <v>374</v>
      </c>
      <c r="D46" s="651" t="s">
        <v>375</v>
      </c>
      <c r="E46" s="293">
        <v>0</v>
      </c>
      <c r="F46" s="293">
        <v>0</v>
      </c>
      <c r="G46" s="293">
        <v>0</v>
      </c>
      <c r="H46" s="293">
        <v>0</v>
      </c>
      <c r="I46" s="863" t="s">
        <v>144</v>
      </c>
      <c r="J46" s="868" t="s">
        <v>282</v>
      </c>
      <c r="K46" s="871" t="s">
        <v>141</v>
      </c>
      <c r="L46" s="269"/>
      <c r="M46" s="269"/>
      <c r="N46" s="298"/>
      <c r="O46" s="298"/>
      <c r="P46" s="298"/>
      <c r="Q46" s="298"/>
      <c r="R46" s="298"/>
      <c r="S46" s="298"/>
    </row>
    <row r="47" spans="1:19" x14ac:dyDescent="0.2">
      <c r="A47" s="269"/>
      <c r="B47" s="892"/>
      <c r="C47" s="889"/>
      <c r="D47" s="651" t="s">
        <v>376</v>
      </c>
      <c r="E47" s="293">
        <v>0</v>
      </c>
      <c r="F47" s="293">
        <v>0</v>
      </c>
      <c r="G47" s="293">
        <v>0</v>
      </c>
      <c r="H47" s="293">
        <v>0</v>
      </c>
      <c r="I47" s="863"/>
      <c r="J47" s="868"/>
      <c r="K47" s="872"/>
      <c r="L47" s="269"/>
      <c r="M47" s="269"/>
      <c r="N47" s="298"/>
      <c r="O47" s="298"/>
      <c r="P47" s="298"/>
      <c r="Q47" s="298"/>
      <c r="R47" s="298"/>
      <c r="S47" s="298"/>
    </row>
    <row r="48" spans="1:19" x14ac:dyDescent="0.2">
      <c r="A48" s="269"/>
      <c r="B48" s="892"/>
      <c r="C48" s="889"/>
      <c r="D48" s="651" t="s">
        <v>377</v>
      </c>
      <c r="E48" s="294">
        <v>0</v>
      </c>
      <c r="F48" s="294">
        <v>0</v>
      </c>
      <c r="G48" s="294">
        <v>0</v>
      </c>
      <c r="H48" s="294">
        <v>0</v>
      </c>
      <c r="I48" s="863"/>
      <c r="J48" s="868"/>
      <c r="K48" s="872"/>
      <c r="L48" s="269"/>
      <c r="M48" s="269"/>
      <c r="N48" s="298"/>
      <c r="O48" s="298"/>
      <c r="P48" s="298"/>
      <c r="Q48" s="298"/>
      <c r="R48" s="298"/>
      <c r="S48" s="298"/>
    </row>
    <row r="49" spans="1:19" x14ac:dyDescent="0.2">
      <c r="A49" s="269"/>
      <c r="B49" s="892"/>
      <c r="C49" s="889"/>
      <c r="D49" s="651" t="s">
        <v>378</v>
      </c>
      <c r="E49" s="295">
        <v>0</v>
      </c>
      <c r="F49" s="295">
        <v>0</v>
      </c>
      <c r="G49" s="295">
        <v>0</v>
      </c>
      <c r="H49" s="295">
        <v>0</v>
      </c>
      <c r="I49" s="864"/>
      <c r="J49" s="869"/>
      <c r="K49" s="872"/>
      <c r="L49" s="269"/>
      <c r="M49" s="269"/>
      <c r="N49" s="298"/>
      <c r="O49" s="298"/>
      <c r="P49" s="298"/>
      <c r="Q49" s="298"/>
      <c r="R49" s="298"/>
      <c r="S49" s="298"/>
    </row>
    <row r="50" spans="1:19" ht="13.5" thickBot="1" x14ac:dyDescent="0.25">
      <c r="A50" s="269"/>
      <c r="B50" s="893"/>
      <c r="C50" s="890"/>
      <c r="D50" s="639" t="s">
        <v>366</v>
      </c>
      <c r="E50" s="652">
        <v>0</v>
      </c>
      <c r="F50" s="652">
        <v>0</v>
      </c>
      <c r="G50" s="652">
        <v>0</v>
      </c>
      <c r="H50" s="652">
        <v>0</v>
      </c>
      <c r="I50" s="865"/>
      <c r="J50" s="870"/>
      <c r="K50" s="873"/>
      <c r="L50" s="269"/>
      <c r="M50" s="269"/>
      <c r="N50" s="298"/>
      <c r="O50" s="298"/>
      <c r="P50" s="298"/>
      <c r="Q50" s="298"/>
      <c r="R50" s="298"/>
      <c r="S50" s="298"/>
    </row>
    <row r="51" spans="1:19" ht="13.5" customHeight="1" x14ac:dyDescent="0.2">
      <c r="A51" s="298"/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</row>
    <row r="56" spans="1:19" ht="13.5" customHeight="1" x14ac:dyDescent="0.2">
      <c r="A56" s="298"/>
      <c r="B56" s="298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</row>
    <row r="61" spans="1:19" ht="13.5" customHeight="1" x14ac:dyDescent="0.2">
      <c r="A61" s="298"/>
      <c r="B61" s="298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  <c r="P61" s="298"/>
      <c r="Q61" s="298"/>
      <c r="R61" s="298"/>
      <c r="S61" s="298"/>
    </row>
    <row r="66" ht="13" customHeight="1" x14ac:dyDescent="0.2"/>
    <row r="71" ht="13" customHeight="1" x14ac:dyDescent="0.2"/>
    <row r="76" ht="13" customHeight="1" x14ac:dyDescent="0.2"/>
    <row r="81" ht="13" customHeight="1" x14ac:dyDescent="0.2"/>
    <row r="86" ht="13" customHeight="1" x14ac:dyDescent="0.2"/>
    <row r="91" ht="13" customHeight="1" x14ac:dyDescent="0.2"/>
  </sheetData>
  <mergeCells count="42">
    <mergeCell ref="C46:C50"/>
    <mergeCell ref="I46:I50"/>
    <mergeCell ref="J46:J50"/>
    <mergeCell ref="K46:K50"/>
    <mergeCell ref="B6:B50"/>
    <mergeCell ref="K6:K10"/>
    <mergeCell ref="K41:K45"/>
    <mergeCell ref="I11:I15"/>
    <mergeCell ref="J11:J15"/>
    <mergeCell ref="K31:K35"/>
    <mergeCell ref="I31:I35"/>
    <mergeCell ref="J36:J40"/>
    <mergeCell ref="K36:K40"/>
    <mergeCell ref="K11:K15"/>
    <mergeCell ref="K16:K20"/>
    <mergeCell ref="K26:K30"/>
    <mergeCell ref="K21:K25"/>
    <mergeCell ref="C6:C10"/>
    <mergeCell ref="I6:I10"/>
    <mergeCell ref="J6:J10"/>
    <mergeCell ref="C11:C15"/>
    <mergeCell ref="C16:C20"/>
    <mergeCell ref="J21:J25"/>
    <mergeCell ref="I16:I20"/>
    <mergeCell ref="J16:J20"/>
    <mergeCell ref="C21:C25"/>
    <mergeCell ref="I21:I25"/>
    <mergeCell ref="C31:C35"/>
    <mergeCell ref="C26:C30"/>
    <mergeCell ref="J31:J35"/>
    <mergeCell ref="I26:I30"/>
    <mergeCell ref="J26:J30"/>
    <mergeCell ref="I41:I45"/>
    <mergeCell ref="C41:C45"/>
    <mergeCell ref="C36:C40"/>
    <mergeCell ref="J41:J45"/>
    <mergeCell ref="I36:I40"/>
    <mergeCell ref="B4:C5"/>
    <mergeCell ref="E4:F4"/>
    <mergeCell ref="G4:H4"/>
    <mergeCell ref="D4:D5"/>
    <mergeCell ref="I4:K4"/>
  </mergeCells>
  <phoneticPr fontId="15"/>
  <pageMargins left="0.75" right="0.75" top="0.21" bottom="0.21" header="0.21" footer="0.21"/>
  <pageSetup paperSize="9" scale="6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S91"/>
  <sheetViews>
    <sheetView showGridLines="0" zoomScale="40" zoomScaleNormal="40" workbookViewId="0">
      <selection activeCell="B3" sqref="B3"/>
    </sheetView>
  </sheetViews>
  <sheetFormatPr defaultColWidth="9" defaultRowHeight="13" x14ac:dyDescent="0.2"/>
  <cols>
    <col min="1" max="1" width="9" style="46"/>
    <col min="2" max="2" width="4.453125" style="102" customWidth="1"/>
    <col min="3" max="3" width="13.6328125" style="102" customWidth="1"/>
    <col min="4" max="4" width="5.26953125" style="102" customWidth="1"/>
    <col min="5" max="5" width="9.26953125" style="102" customWidth="1"/>
    <col min="6" max="6" width="12.36328125" style="102" customWidth="1"/>
    <col min="7" max="7" width="9.26953125" style="102" customWidth="1"/>
    <col min="8" max="8" width="12.36328125" style="102" customWidth="1"/>
    <col min="9" max="9" width="10" style="102" customWidth="1"/>
    <col min="10" max="10" width="22.7265625" style="102" customWidth="1"/>
    <col min="11" max="11" width="13.36328125" style="102" customWidth="1"/>
    <col min="12" max="16384" width="9" style="102"/>
  </cols>
  <sheetData>
    <row r="1" spans="1:19" s="46" customFormat="1" ht="16.5" x14ac:dyDescent="0.25">
      <c r="A1" s="270" t="s">
        <v>166</v>
      </c>
      <c r="B1" s="271" t="s">
        <v>220</v>
      </c>
      <c r="C1" s="270"/>
      <c r="D1" s="270"/>
      <c r="E1" s="270"/>
      <c r="F1" s="270"/>
      <c r="G1" s="270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</row>
    <row r="2" spans="1:19" ht="16.5" x14ac:dyDescent="0.25">
      <c r="A2" s="270" t="s">
        <v>184</v>
      </c>
      <c r="B2" s="272" t="s">
        <v>412</v>
      </c>
      <c r="C2" s="273"/>
      <c r="D2" s="273"/>
      <c r="E2" s="273"/>
      <c r="F2" s="273"/>
      <c r="G2" s="273"/>
      <c r="H2" s="273"/>
      <c r="I2" s="273"/>
      <c r="J2" s="273"/>
      <c r="K2" s="273"/>
      <c r="L2" s="269"/>
      <c r="M2" s="269"/>
      <c r="N2" s="298"/>
      <c r="O2" s="298"/>
      <c r="P2" s="298"/>
      <c r="Q2" s="298"/>
      <c r="R2" s="298"/>
      <c r="S2" s="298"/>
    </row>
    <row r="3" spans="1:19" ht="13.5" thickBot="1" x14ac:dyDescent="0.25">
      <c r="A3" s="269"/>
      <c r="B3" s="273"/>
      <c r="C3" s="273"/>
      <c r="D3" s="273"/>
      <c r="E3" s="273"/>
      <c r="F3" s="273"/>
      <c r="G3" s="273"/>
      <c r="H3" s="273"/>
      <c r="I3" s="273"/>
      <c r="J3" s="273"/>
      <c r="K3" s="274" t="s">
        <v>278</v>
      </c>
      <c r="L3" s="269"/>
      <c r="M3" s="269"/>
      <c r="N3" s="298"/>
      <c r="O3" s="298"/>
      <c r="P3" s="298"/>
      <c r="Q3" s="298"/>
      <c r="R3" s="298"/>
      <c r="S3" s="298"/>
    </row>
    <row r="4" spans="1:19" x14ac:dyDescent="0.2">
      <c r="A4" s="269"/>
      <c r="B4" s="855" t="s">
        <v>20</v>
      </c>
      <c r="C4" s="856"/>
      <c r="D4" s="860" t="s">
        <v>89</v>
      </c>
      <c r="E4" s="859" t="s">
        <v>90</v>
      </c>
      <c r="F4" s="859"/>
      <c r="G4" s="859" t="s">
        <v>91</v>
      </c>
      <c r="H4" s="859"/>
      <c r="I4" s="859" t="s">
        <v>365</v>
      </c>
      <c r="J4" s="859"/>
      <c r="K4" s="862"/>
      <c r="L4" s="269"/>
      <c r="M4" s="269"/>
      <c r="N4" s="298"/>
      <c r="O4" s="298"/>
      <c r="P4" s="298"/>
      <c r="Q4" s="298"/>
      <c r="R4" s="298"/>
      <c r="S4" s="298"/>
    </row>
    <row r="5" spans="1:19" ht="13.5" thickBot="1" x14ac:dyDescent="0.25">
      <c r="A5" s="269"/>
      <c r="B5" s="909"/>
      <c r="C5" s="858"/>
      <c r="D5" s="861"/>
      <c r="E5" s="275" t="s">
        <v>92</v>
      </c>
      <c r="F5" s="275" t="s">
        <v>93</v>
      </c>
      <c r="G5" s="275" t="s">
        <v>92</v>
      </c>
      <c r="H5" s="275" t="s">
        <v>93</v>
      </c>
      <c r="I5" s="275" t="s">
        <v>94</v>
      </c>
      <c r="J5" s="275" t="s">
        <v>95</v>
      </c>
      <c r="K5" s="276" t="s">
        <v>96</v>
      </c>
      <c r="L5" s="269"/>
      <c r="M5" s="269"/>
      <c r="N5" s="298"/>
      <c r="O5" s="298"/>
      <c r="P5" s="298"/>
      <c r="Q5" s="298"/>
      <c r="R5" s="298"/>
      <c r="S5" s="298"/>
    </row>
    <row r="6" spans="1:19" ht="14.25" customHeight="1" thickTop="1" x14ac:dyDescent="0.2">
      <c r="A6" s="269"/>
      <c r="B6" s="910" t="s">
        <v>279</v>
      </c>
      <c r="C6" s="866" t="s">
        <v>381</v>
      </c>
      <c r="D6" s="651" t="s">
        <v>375</v>
      </c>
      <c r="E6" s="277">
        <v>149</v>
      </c>
      <c r="F6" s="277">
        <v>1316800</v>
      </c>
      <c r="G6" s="277">
        <v>89</v>
      </c>
      <c r="H6" s="278">
        <v>750600</v>
      </c>
      <c r="I6" s="863" t="s">
        <v>139</v>
      </c>
      <c r="J6" s="868" t="s">
        <v>298</v>
      </c>
      <c r="K6" s="871" t="s">
        <v>145</v>
      </c>
      <c r="L6" s="269"/>
      <c r="M6" s="269"/>
      <c r="N6" s="298"/>
      <c r="O6" s="298"/>
      <c r="P6" s="298"/>
      <c r="Q6" s="298"/>
      <c r="R6" s="298"/>
      <c r="S6" s="298"/>
    </row>
    <row r="7" spans="1:19" x14ac:dyDescent="0.2">
      <c r="A7" s="269"/>
      <c r="B7" s="892"/>
      <c r="C7" s="866"/>
      <c r="D7" s="651" t="s">
        <v>376</v>
      </c>
      <c r="E7" s="279">
        <v>478</v>
      </c>
      <c r="F7" s="279">
        <v>3931500</v>
      </c>
      <c r="G7" s="279">
        <v>467</v>
      </c>
      <c r="H7" s="280">
        <v>3670400</v>
      </c>
      <c r="I7" s="911"/>
      <c r="J7" s="868"/>
      <c r="K7" s="872"/>
      <c r="L7" s="269"/>
      <c r="M7" s="269"/>
      <c r="N7" s="298"/>
      <c r="O7" s="298"/>
      <c r="P7" s="298"/>
      <c r="Q7" s="298"/>
      <c r="R7" s="298"/>
      <c r="S7" s="298"/>
    </row>
    <row r="8" spans="1:19" x14ac:dyDescent="0.2">
      <c r="A8" s="269"/>
      <c r="B8" s="892"/>
      <c r="C8" s="866"/>
      <c r="D8" s="651" t="s">
        <v>377</v>
      </c>
      <c r="E8" s="281">
        <v>348</v>
      </c>
      <c r="F8" s="281">
        <v>2616600</v>
      </c>
      <c r="G8" s="281">
        <v>280</v>
      </c>
      <c r="H8" s="282">
        <v>1818200</v>
      </c>
      <c r="I8" s="863"/>
      <c r="J8" s="868"/>
      <c r="K8" s="872"/>
      <c r="L8" s="269"/>
      <c r="M8" s="269"/>
      <c r="N8" s="298"/>
      <c r="O8" s="298"/>
      <c r="P8" s="298"/>
      <c r="Q8" s="298"/>
      <c r="R8" s="298"/>
      <c r="S8" s="298"/>
    </row>
    <row r="9" spans="1:19" x14ac:dyDescent="0.2">
      <c r="A9" s="269"/>
      <c r="B9" s="892"/>
      <c r="C9" s="866"/>
      <c r="D9" s="651" t="s">
        <v>378</v>
      </c>
      <c r="E9" s="277">
        <v>192</v>
      </c>
      <c r="F9" s="277">
        <v>1421200</v>
      </c>
      <c r="G9" s="277">
        <v>176</v>
      </c>
      <c r="H9" s="278">
        <v>1167700</v>
      </c>
      <c r="I9" s="863"/>
      <c r="J9" s="869"/>
      <c r="K9" s="872"/>
      <c r="L9" s="269"/>
      <c r="M9" s="269"/>
      <c r="N9" s="298"/>
      <c r="O9" s="298"/>
      <c r="P9" s="298"/>
      <c r="Q9" s="298"/>
      <c r="R9" s="298"/>
      <c r="S9" s="298"/>
    </row>
    <row r="10" spans="1:19" ht="13.5" thickBot="1" x14ac:dyDescent="0.25">
      <c r="A10" s="269"/>
      <c r="B10" s="892"/>
      <c r="C10" s="890"/>
      <c r="D10" s="639" t="s">
        <v>366</v>
      </c>
      <c r="E10" s="640">
        <v>217</v>
      </c>
      <c r="F10" s="640">
        <v>1683300</v>
      </c>
      <c r="G10" s="640">
        <v>187</v>
      </c>
      <c r="H10" s="641">
        <v>1354508</v>
      </c>
      <c r="I10" s="865"/>
      <c r="J10" s="870"/>
      <c r="K10" s="873"/>
      <c r="L10" s="269"/>
      <c r="M10" s="269"/>
      <c r="N10" s="298"/>
      <c r="O10" s="298"/>
      <c r="P10" s="298"/>
      <c r="Q10" s="298"/>
      <c r="R10" s="298"/>
      <c r="S10" s="298"/>
    </row>
    <row r="11" spans="1:19" ht="13.5" customHeight="1" x14ac:dyDescent="0.2">
      <c r="A11" s="269"/>
      <c r="B11" s="892"/>
      <c r="C11" s="866" t="s">
        <v>152</v>
      </c>
      <c r="D11" s="638" t="s">
        <v>375</v>
      </c>
      <c r="E11" s="288">
        <v>239</v>
      </c>
      <c r="F11" s="277">
        <v>1870700</v>
      </c>
      <c r="G11" s="278">
        <v>152</v>
      </c>
      <c r="H11" s="278">
        <v>873000</v>
      </c>
      <c r="I11" s="914" t="s">
        <v>288</v>
      </c>
      <c r="J11" s="868" t="s">
        <v>298</v>
      </c>
      <c r="K11" s="871" t="s">
        <v>145</v>
      </c>
      <c r="L11" s="269"/>
      <c r="M11" s="269"/>
      <c r="N11" s="298"/>
      <c r="O11" s="298"/>
      <c r="P11" s="298"/>
      <c r="Q11" s="298"/>
      <c r="R11" s="298"/>
      <c r="S11" s="298"/>
    </row>
    <row r="12" spans="1:19" x14ac:dyDescent="0.2">
      <c r="A12" s="269"/>
      <c r="B12" s="892"/>
      <c r="C12" s="866"/>
      <c r="D12" s="638" t="s">
        <v>376</v>
      </c>
      <c r="E12" s="289">
        <v>171</v>
      </c>
      <c r="F12" s="279">
        <v>1364300</v>
      </c>
      <c r="G12" s="280">
        <v>120</v>
      </c>
      <c r="H12" s="280">
        <v>738200</v>
      </c>
      <c r="I12" s="914"/>
      <c r="J12" s="869"/>
      <c r="K12" s="872"/>
      <c r="L12" s="269"/>
      <c r="M12" s="269"/>
      <c r="N12" s="298"/>
      <c r="O12" s="298"/>
      <c r="P12" s="298"/>
      <c r="Q12" s="298"/>
      <c r="R12" s="298"/>
      <c r="S12" s="298"/>
    </row>
    <row r="13" spans="1:19" x14ac:dyDescent="0.2">
      <c r="A13" s="269"/>
      <c r="B13" s="892"/>
      <c r="C13" s="866"/>
      <c r="D13" s="638" t="s">
        <v>377</v>
      </c>
      <c r="E13" s="290">
        <v>178</v>
      </c>
      <c r="F13" s="281">
        <v>1356800</v>
      </c>
      <c r="G13" s="282">
        <v>109</v>
      </c>
      <c r="H13" s="282">
        <v>628800</v>
      </c>
      <c r="I13" s="914"/>
      <c r="J13" s="869"/>
      <c r="K13" s="872"/>
      <c r="L13" s="269"/>
      <c r="M13" s="269"/>
      <c r="N13" s="298"/>
      <c r="O13" s="298"/>
      <c r="P13" s="298"/>
      <c r="Q13" s="298"/>
      <c r="R13" s="298"/>
      <c r="S13" s="298"/>
    </row>
    <row r="14" spans="1:19" x14ac:dyDescent="0.2">
      <c r="A14" s="269"/>
      <c r="B14" s="892"/>
      <c r="C14" s="866"/>
      <c r="D14" s="638" t="s">
        <v>378</v>
      </c>
      <c r="E14" s="278">
        <v>180</v>
      </c>
      <c r="F14" s="277">
        <v>1261600</v>
      </c>
      <c r="G14" s="278">
        <v>104</v>
      </c>
      <c r="H14" s="278">
        <v>434000</v>
      </c>
      <c r="I14" s="915"/>
      <c r="J14" s="869"/>
      <c r="K14" s="872"/>
      <c r="L14" s="269"/>
      <c r="M14" s="269"/>
      <c r="N14" s="298"/>
      <c r="O14" s="298"/>
      <c r="P14" s="298"/>
      <c r="Q14" s="298"/>
      <c r="R14" s="298"/>
      <c r="S14" s="298"/>
    </row>
    <row r="15" spans="1:19" ht="13.5" thickBot="1" x14ac:dyDescent="0.25">
      <c r="A15" s="269"/>
      <c r="B15" s="892"/>
      <c r="C15" s="867"/>
      <c r="D15" s="639" t="s">
        <v>366</v>
      </c>
      <c r="E15" s="646">
        <v>190</v>
      </c>
      <c r="F15" s="640">
        <v>1390800</v>
      </c>
      <c r="G15" s="641">
        <v>99</v>
      </c>
      <c r="H15" s="641">
        <v>497490</v>
      </c>
      <c r="I15" s="916"/>
      <c r="J15" s="870"/>
      <c r="K15" s="873"/>
      <c r="L15" s="269"/>
      <c r="M15" s="269"/>
      <c r="N15" s="298"/>
      <c r="O15" s="298"/>
      <c r="P15" s="298"/>
      <c r="Q15" s="298"/>
      <c r="R15" s="298"/>
      <c r="S15" s="298"/>
    </row>
    <row r="16" spans="1:19" ht="13.5" customHeight="1" x14ac:dyDescent="0.2">
      <c r="A16" s="269"/>
      <c r="B16" s="892"/>
      <c r="C16" s="882" t="s">
        <v>382</v>
      </c>
      <c r="D16" s="651" t="s">
        <v>375</v>
      </c>
      <c r="E16" s="278">
        <v>403</v>
      </c>
      <c r="F16" s="278">
        <v>2060000</v>
      </c>
      <c r="G16" s="277">
        <v>354</v>
      </c>
      <c r="H16" s="278">
        <v>1561400</v>
      </c>
      <c r="I16" s="912" t="s">
        <v>139</v>
      </c>
      <c r="J16" s="913" t="s">
        <v>284</v>
      </c>
      <c r="K16" s="901" t="s">
        <v>146</v>
      </c>
      <c r="L16" s="269"/>
      <c r="M16" s="269"/>
      <c r="N16" s="298"/>
      <c r="O16" s="298"/>
      <c r="P16" s="298"/>
      <c r="Q16" s="298"/>
      <c r="R16" s="298"/>
      <c r="S16" s="298"/>
    </row>
    <row r="17" spans="1:19" x14ac:dyDescent="0.2">
      <c r="A17" s="269"/>
      <c r="B17" s="892"/>
      <c r="C17" s="866"/>
      <c r="D17" s="651" t="s">
        <v>376</v>
      </c>
      <c r="E17" s="280">
        <v>57</v>
      </c>
      <c r="F17" s="280">
        <v>290900</v>
      </c>
      <c r="G17" s="279">
        <v>49</v>
      </c>
      <c r="H17" s="280">
        <v>255100</v>
      </c>
      <c r="I17" s="863"/>
      <c r="J17" s="869"/>
      <c r="K17" s="872"/>
      <c r="L17" s="269"/>
      <c r="M17" s="298"/>
      <c r="N17" s="298"/>
      <c r="O17" s="298"/>
      <c r="P17" s="298"/>
      <c r="Q17" s="298"/>
      <c r="R17" s="298"/>
      <c r="S17" s="298"/>
    </row>
    <row r="18" spans="1:19" x14ac:dyDescent="0.2">
      <c r="A18" s="269"/>
      <c r="B18" s="892"/>
      <c r="C18" s="866"/>
      <c r="D18" s="651" t="s">
        <v>377</v>
      </c>
      <c r="E18" s="282">
        <v>76</v>
      </c>
      <c r="F18" s="282">
        <v>353900</v>
      </c>
      <c r="G18" s="281">
        <v>60</v>
      </c>
      <c r="H18" s="282">
        <v>204100</v>
      </c>
      <c r="I18" s="863"/>
      <c r="J18" s="869"/>
      <c r="K18" s="872"/>
      <c r="L18" s="269"/>
      <c r="M18" s="298"/>
      <c r="N18" s="298"/>
      <c r="O18" s="298"/>
      <c r="P18" s="298"/>
      <c r="Q18" s="298"/>
      <c r="R18" s="298"/>
      <c r="S18" s="298"/>
    </row>
    <row r="19" spans="1:19" x14ac:dyDescent="0.2">
      <c r="A19" s="269"/>
      <c r="B19" s="892"/>
      <c r="C19" s="866"/>
      <c r="D19" s="651" t="s">
        <v>378</v>
      </c>
      <c r="E19" s="278">
        <v>73</v>
      </c>
      <c r="F19" s="278">
        <v>463000</v>
      </c>
      <c r="G19" s="277">
        <v>50</v>
      </c>
      <c r="H19" s="278">
        <v>211800</v>
      </c>
      <c r="I19" s="863"/>
      <c r="J19" s="869"/>
      <c r="K19" s="872"/>
      <c r="L19" s="269"/>
      <c r="M19" s="298"/>
      <c r="N19" s="298"/>
      <c r="O19" s="298"/>
      <c r="P19" s="298"/>
      <c r="Q19" s="298"/>
      <c r="R19" s="298"/>
      <c r="S19" s="298"/>
    </row>
    <row r="20" spans="1:19" ht="13.5" thickBot="1" x14ac:dyDescent="0.25">
      <c r="A20" s="269"/>
      <c r="B20" s="892"/>
      <c r="C20" s="890"/>
      <c r="D20" s="639" t="s">
        <v>366</v>
      </c>
      <c r="E20" s="641">
        <v>119</v>
      </c>
      <c r="F20" s="641">
        <v>598200</v>
      </c>
      <c r="G20" s="640">
        <v>72</v>
      </c>
      <c r="H20" s="641">
        <v>276400</v>
      </c>
      <c r="I20" s="865"/>
      <c r="J20" s="870"/>
      <c r="K20" s="873"/>
      <c r="L20" s="269"/>
      <c r="M20" s="298"/>
      <c r="N20" s="298"/>
      <c r="O20" s="298"/>
      <c r="P20" s="298"/>
      <c r="Q20" s="298"/>
      <c r="R20" s="298"/>
      <c r="S20" s="298"/>
    </row>
    <row r="21" spans="1:19" ht="13.5" customHeight="1" x14ac:dyDescent="0.2">
      <c r="A21" s="269"/>
      <c r="B21" s="892"/>
      <c r="C21" s="866" t="s">
        <v>147</v>
      </c>
      <c r="D21" s="651" t="s">
        <v>375</v>
      </c>
      <c r="E21" s="284">
        <v>135</v>
      </c>
      <c r="F21" s="284">
        <v>340300</v>
      </c>
      <c r="G21" s="284">
        <v>127</v>
      </c>
      <c r="H21" s="278">
        <v>305800</v>
      </c>
      <c r="I21" s="902" t="s">
        <v>329</v>
      </c>
      <c r="J21" s="886" t="s">
        <v>354</v>
      </c>
      <c r="K21" s="901" t="s">
        <v>383</v>
      </c>
      <c r="L21" s="269"/>
      <c r="M21" s="298"/>
      <c r="N21" s="298"/>
      <c r="O21" s="298"/>
      <c r="P21" s="298"/>
      <c r="Q21" s="298"/>
      <c r="R21" s="298"/>
      <c r="S21" s="298"/>
    </row>
    <row r="22" spans="1:19" x14ac:dyDescent="0.2">
      <c r="A22" s="269"/>
      <c r="B22" s="892"/>
      <c r="C22" s="866"/>
      <c r="D22" s="651" t="s">
        <v>376</v>
      </c>
      <c r="E22" s="280">
        <v>33</v>
      </c>
      <c r="F22" s="278">
        <v>78100</v>
      </c>
      <c r="G22" s="278">
        <v>32</v>
      </c>
      <c r="H22" s="280">
        <v>75100</v>
      </c>
      <c r="I22" s="884"/>
      <c r="J22" s="887"/>
      <c r="K22" s="872"/>
      <c r="L22" s="269"/>
      <c r="M22" s="298"/>
      <c r="N22" s="298"/>
      <c r="O22" s="298"/>
      <c r="P22" s="298"/>
      <c r="Q22" s="298"/>
      <c r="R22" s="298"/>
      <c r="S22" s="298"/>
    </row>
    <row r="23" spans="1:19" x14ac:dyDescent="0.2">
      <c r="A23" s="269"/>
      <c r="B23" s="892"/>
      <c r="C23" s="866"/>
      <c r="D23" s="651" t="s">
        <v>377</v>
      </c>
      <c r="E23" s="282">
        <v>30</v>
      </c>
      <c r="F23" s="280">
        <v>76300</v>
      </c>
      <c r="G23" s="280">
        <v>21</v>
      </c>
      <c r="H23" s="282">
        <v>43100</v>
      </c>
      <c r="I23" s="884"/>
      <c r="J23" s="887"/>
      <c r="K23" s="872"/>
      <c r="L23" s="269"/>
      <c r="M23" s="298"/>
      <c r="N23" s="298"/>
      <c r="O23" s="298"/>
      <c r="P23" s="298"/>
      <c r="Q23" s="298"/>
      <c r="R23" s="298"/>
      <c r="S23" s="298"/>
    </row>
    <row r="24" spans="1:19" x14ac:dyDescent="0.2">
      <c r="A24" s="269"/>
      <c r="B24" s="892"/>
      <c r="C24" s="866"/>
      <c r="D24" s="651" t="s">
        <v>378</v>
      </c>
      <c r="E24" s="278">
        <v>8</v>
      </c>
      <c r="F24" s="278">
        <v>19000</v>
      </c>
      <c r="G24" s="278">
        <v>4</v>
      </c>
      <c r="H24" s="278">
        <v>7000</v>
      </c>
      <c r="I24" s="884"/>
      <c r="J24" s="887"/>
      <c r="K24" s="872"/>
      <c r="L24" s="269"/>
      <c r="M24" s="298"/>
      <c r="N24" s="298"/>
      <c r="O24" s="298"/>
      <c r="P24" s="298"/>
      <c r="Q24" s="298"/>
      <c r="R24" s="298"/>
      <c r="S24" s="298"/>
    </row>
    <row r="25" spans="1:19" ht="13.5" thickBot="1" x14ac:dyDescent="0.25">
      <c r="A25" s="269"/>
      <c r="B25" s="892"/>
      <c r="C25" s="890"/>
      <c r="D25" s="639" t="s">
        <v>366</v>
      </c>
      <c r="E25" s="641">
        <v>39</v>
      </c>
      <c r="F25" s="641">
        <v>105900</v>
      </c>
      <c r="G25" s="641">
        <v>23</v>
      </c>
      <c r="H25" s="641">
        <v>55000</v>
      </c>
      <c r="I25" s="885"/>
      <c r="J25" s="888"/>
      <c r="K25" s="873"/>
      <c r="L25" s="269"/>
      <c r="M25" s="298"/>
      <c r="N25" s="298"/>
      <c r="O25" s="298"/>
      <c r="P25" s="298"/>
      <c r="Q25" s="298"/>
      <c r="R25" s="298"/>
      <c r="S25" s="298"/>
    </row>
    <row r="26" spans="1:19" ht="13.5" customHeight="1" x14ac:dyDescent="0.2">
      <c r="A26" s="269"/>
      <c r="B26" s="892"/>
      <c r="C26" s="906" t="s">
        <v>384</v>
      </c>
      <c r="D26" s="638" t="s">
        <v>375</v>
      </c>
      <c r="E26" s="278">
        <v>475</v>
      </c>
      <c r="F26" s="278">
        <v>3967000</v>
      </c>
      <c r="G26" s="278">
        <v>270</v>
      </c>
      <c r="H26" s="278">
        <v>1946200</v>
      </c>
      <c r="I26" s="895" t="s">
        <v>139</v>
      </c>
      <c r="J26" s="886" t="s">
        <v>299</v>
      </c>
      <c r="K26" s="899" t="s">
        <v>300</v>
      </c>
      <c r="L26" s="269"/>
      <c r="M26" s="298"/>
      <c r="N26" s="298"/>
      <c r="O26" s="298"/>
      <c r="P26" s="298"/>
      <c r="Q26" s="298"/>
      <c r="R26" s="298"/>
      <c r="S26" s="298"/>
    </row>
    <row r="27" spans="1:19" x14ac:dyDescent="0.2">
      <c r="A27" s="269"/>
      <c r="B27" s="892"/>
      <c r="C27" s="889"/>
      <c r="D27" s="638" t="s">
        <v>376</v>
      </c>
      <c r="E27" s="280">
        <v>2071</v>
      </c>
      <c r="F27" s="284">
        <v>15307000</v>
      </c>
      <c r="G27" s="280">
        <v>1886</v>
      </c>
      <c r="H27" s="278">
        <v>12382200</v>
      </c>
      <c r="I27" s="884"/>
      <c r="J27" s="887"/>
      <c r="K27" s="900"/>
      <c r="L27" s="269"/>
      <c r="M27" s="298"/>
      <c r="N27" s="298"/>
      <c r="O27" s="298"/>
      <c r="P27" s="298"/>
      <c r="Q27" s="298"/>
      <c r="R27" s="298"/>
      <c r="S27" s="298"/>
    </row>
    <row r="28" spans="1:19" x14ac:dyDescent="0.2">
      <c r="A28" s="298"/>
      <c r="B28" s="892"/>
      <c r="C28" s="889"/>
      <c r="D28" s="638" t="s">
        <v>377</v>
      </c>
      <c r="E28" s="282">
        <v>1794</v>
      </c>
      <c r="F28" s="282">
        <v>20812900</v>
      </c>
      <c r="G28" s="282">
        <v>1493</v>
      </c>
      <c r="H28" s="282">
        <v>14487300</v>
      </c>
      <c r="I28" s="884"/>
      <c r="J28" s="887"/>
      <c r="K28" s="900"/>
      <c r="L28" s="298"/>
      <c r="M28" s="298"/>
      <c r="N28" s="298"/>
      <c r="O28" s="298"/>
      <c r="P28" s="298"/>
      <c r="Q28" s="298"/>
      <c r="R28" s="298"/>
      <c r="S28" s="298"/>
    </row>
    <row r="29" spans="1:19" x14ac:dyDescent="0.2">
      <c r="A29" s="298"/>
      <c r="B29" s="892"/>
      <c r="C29" s="889"/>
      <c r="D29" s="638" t="s">
        <v>378</v>
      </c>
      <c r="E29" s="278">
        <v>529</v>
      </c>
      <c r="F29" s="278">
        <v>5462700</v>
      </c>
      <c r="G29" s="278">
        <v>488</v>
      </c>
      <c r="H29" s="278">
        <v>4116400</v>
      </c>
      <c r="I29" s="884"/>
      <c r="J29" s="887"/>
      <c r="K29" s="900"/>
      <c r="L29" s="298"/>
      <c r="M29" s="298"/>
      <c r="N29" s="298"/>
      <c r="O29" s="298"/>
      <c r="P29" s="298"/>
      <c r="Q29" s="298"/>
      <c r="R29" s="298"/>
      <c r="S29" s="298"/>
    </row>
    <row r="30" spans="1:19" ht="13.5" thickBot="1" x14ac:dyDescent="0.25">
      <c r="A30" s="298"/>
      <c r="B30" s="892"/>
      <c r="C30" s="890"/>
      <c r="D30" s="639" t="s">
        <v>366</v>
      </c>
      <c r="E30" s="641">
        <v>524</v>
      </c>
      <c r="F30" s="641">
        <v>4858300</v>
      </c>
      <c r="G30" s="641">
        <v>374</v>
      </c>
      <c r="H30" s="641">
        <v>2798900</v>
      </c>
      <c r="I30" s="885"/>
      <c r="J30" s="888"/>
      <c r="K30" s="873"/>
      <c r="L30" s="298"/>
      <c r="M30" s="298"/>
      <c r="N30" s="298"/>
      <c r="O30" s="298"/>
      <c r="P30" s="298"/>
      <c r="Q30" s="298"/>
      <c r="R30" s="298"/>
      <c r="S30" s="298"/>
    </row>
    <row r="31" spans="1:19" ht="13.5" customHeight="1" x14ac:dyDescent="0.2">
      <c r="A31" s="298"/>
      <c r="B31" s="892"/>
      <c r="C31" s="906" t="s">
        <v>286</v>
      </c>
      <c r="D31" s="638" t="s">
        <v>375</v>
      </c>
      <c r="E31" s="280">
        <v>210</v>
      </c>
      <c r="F31" s="280">
        <v>3462900</v>
      </c>
      <c r="G31" s="280">
        <v>195</v>
      </c>
      <c r="H31" s="280">
        <v>2915700</v>
      </c>
      <c r="I31" s="895" t="s">
        <v>139</v>
      </c>
      <c r="J31" s="886" t="s">
        <v>298</v>
      </c>
      <c r="K31" s="899" t="s">
        <v>301</v>
      </c>
      <c r="L31" s="298"/>
      <c r="M31" s="298"/>
      <c r="N31" s="298"/>
      <c r="O31" s="298"/>
      <c r="P31" s="298"/>
      <c r="Q31" s="298"/>
      <c r="R31" s="298"/>
      <c r="S31" s="298"/>
    </row>
    <row r="32" spans="1:19" x14ac:dyDescent="0.2">
      <c r="A32" s="298"/>
      <c r="B32" s="892"/>
      <c r="C32" s="889"/>
      <c r="D32" s="638" t="s">
        <v>376</v>
      </c>
      <c r="E32" s="278">
        <v>15</v>
      </c>
      <c r="F32" s="278">
        <v>262000</v>
      </c>
      <c r="G32" s="278">
        <v>21</v>
      </c>
      <c r="H32" s="278">
        <v>368400</v>
      </c>
      <c r="I32" s="884"/>
      <c r="J32" s="887"/>
      <c r="K32" s="900"/>
      <c r="L32" s="298"/>
      <c r="M32" s="298"/>
      <c r="N32" s="298"/>
      <c r="O32" s="298"/>
      <c r="P32" s="298"/>
      <c r="Q32" s="298"/>
      <c r="R32" s="298"/>
      <c r="S32" s="298"/>
    </row>
    <row r="33" spans="2:11" x14ac:dyDescent="0.2">
      <c r="B33" s="892"/>
      <c r="C33" s="889"/>
      <c r="D33" s="638" t="s">
        <v>377</v>
      </c>
      <c r="E33" s="280">
        <v>8</v>
      </c>
      <c r="F33" s="280">
        <v>137000</v>
      </c>
      <c r="G33" s="280">
        <v>7</v>
      </c>
      <c r="H33" s="280">
        <v>107000</v>
      </c>
      <c r="I33" s="884"/>
      <c r="J33" s="887"/>
      <c r="K33" s="900"/>
    </row>
    <row r="34" spans="2:11" x14ac:dyDescent="0.2">
      <c r="B34" s="892"/>
      <c r="C34" s="889"/>
      <c r="D34" s="638" t="s">
        <v>378</v>
      </c>
      <c r="E34" s="278">
        <v>12</v>
      </c>
      <c r="F34" s="278">
        <v>182000</v>
      </c>
      <c r="G34" s="278">
        <v>11</v>
      </c>
      <c r="H34" s="278">
        <v>146000</v>
      </c>
      <c r="I34" s="884"/>
      <c r="J34" s="887"/>
      <c r="K34" s="900"/>
    </row>
    <row r="35" spans="2:11" ht="13.5" thickBot="1" x14ac:dyDescent="0.25">
      <c r="B35" s="892"/>
      <c r="C35" s="890"/>
      <c r="D35" s="639" t="s">
        <v>366</v>
      </c>
      <c r="E35" s="641">
        <v>6</v>
      </c>
      <c r="F35" s="641">
        <v>110000</v>
      </c>
      <c r="G35" s="641">
        <v>7</v>
      </c>
      <c r="H35" s="641">
        <v>130000</v>
      </c>
      <c r="I35" s="885"/>
      <c r="J35" s="888"/>
      <c r="K35" s="873"/>
    </row>
    <row r="36" spans="2:11" ht="13.5" customHeight="1" x14ac:dyDescent="0.2">
      <c r="B36" s="892"/>
      <c r="C36" s="906" t="s">
        <v>352</v>
      </c>
      <c r="D36" s="653" t="s">
        <v>375</v>
      </c>
      <c r="E36" s="282" t="s">
        <v>179</v>
      </c>
      <c r="F36" s="282" t="s">
        <v>179</v>
      </c>
      <c r="G36" s="282" t="s">
        <v>179</v>
      </c>
      <c r="H36" s="282" t="s">
        <v>179</v>
      </c>
      <c r="I36" s="895" t="s">
        <v>353</v>
      </c>
      <c r="J36" s="886" t="s">
        <v>298</v>
      </c>
      <c r="K36" s="899" t="s">
        <v>301</v>
      </c>
    </row>
    <row r="37" spans="2:11" x14ac:dyDescent="0.2">
      <c r="B37" s="892"/>
      <c r="C37" s="889"/>
      <c r="D37" s="653" t="s">
        <v>376</v>
      </c>
      <c r="E37" s="282" t="s">
        <v>179</v>
      </c>
      <c r="F37" s="282" t="s">
        <v>179</v>
      </c>
      <c r="G37" s="282" t="s">
        <v>179</v>
      </c>
      <c r="H37" s="282" t="s">
        <v>179</v>
      </c>
      <c r="I37" s="884"/>
      <c r="J37" s="887"/>
      <c r="K37" s="900"/>
    </row>
    <row r="38" spans="2:11" x14ac:dyDescent="0.2">
      <c r="B38" s="892"/>
      <c r="C38" s="889"/>
      <c r="D38" s="653" t="s">
        <v>377</v>
      </c>
      <c r="E38" s="282" t="s">
        <v>179</v>
      </c>
      <c r="F38" s="282" t="s">
        <v>179</v>
      </c>
      <c r="G38" s="282" t="s">
        <v>179</v>
      </c>
      <c r="H38" s="282" t="s">
        <v>179</v>
      </c>
      <c r="I38" s="884"/>
      <c r="J38" s="887"/>
      <c r="K38" s="900"/>
    </row>
    <row r="39" spans="2:11" x14ac:dyDescent="0.2">
      <c r="B39" s="892"/>
      <c r="C39" s="889"/>
      <c r="D39" s="653" t="s">
        <v>378</v>
      </c>
      <c r="E39" s="282">
        <v>0</v>
      </c>
      <c r="F39" s="282">
        <v>0</v>
      </c>
      <c r="G39" s="282">
        <v>0</v>
      </c>
      <c r="H39" s="282">
        <v>0</v>
      </c>
      <c r="I39" s="884"/>
      <c r="J39" s="887"/>
      <c r="K39" s="900"/>
    </row>
    <row r="40" spans="2:11" ht="13.5" thickBot="1" x14ac:dyDescent="0.25">
      <c r="B40" s="892"/>
      <c r="C40" s="890"/>
      <c r="D40" s="639" t="s">
        <v>366</v>
      </c>
      <c r="E40" s="645">
        <v>0</v>
      </c>
      <c r="F40" s="645">
        <v>0</v>
      </c>
      <c r="G40" s="645">
        <v>0</v>
      </c>
      <c r="H40" s="645">
        <v>0</v>
      </c>
      <c r="I40" s="885"/>
      <c r="J40" s="888"/>
      <c r="K40" s="873"/>
    </row>
    <row r="41" spans="2:11" ht="13.5" customHeight="1" x14ac:dyDescent="0.2">
      <c r="B41" s="892"/>
      <c r="C41" s="906" t="s">
        <v>355</v>
      </c>
      <c r="D41" s="638" t="s">
        <v>375</v>
      </c>
      <c r="E41" s="280">
        <v>8</v>
      </c>
      <c r="F41" s="278">
        <v>41800</v>
      </c>
      <c r="G41" s="278">
        <v>6</v>
      </c>
      <c r="H41" s="280">
        <v>29500</v>
      </c>
      <c r="I41" s="895" t="s">
        <v>283</v>
      </c>
      <c r="J41" s="886" t="s">
        <v>285</v>
      </c>
      <c r="K41" s="899" t="s">
        <v>281</v>
      </c>
    </row>
    <row r="42" spans="2:11" x14ac:dyDescent="0.2">
      <c r="B42" s="892"/>
      <c r="C42" s="889"/>
      <c r="D42" s="638" t="s">
        <v>376</v>
      </c>
      <c r="E42" s="278" t="s">
        <v>179</v>
      </c>
      <c r="F42" s="278" t="s">
        <v>179</v>
      </c>
      <c r="G42" s="278" t="s">
        <v>179</v>
      </c>
      <c r="H42" s="278" t="s">
        <v>179</v>
      </c>
      <c r="I42" s="884"/>
      <c r="J42" s="887"/>
      <c r="K42" s="900"/>
    </row>
    <row r="43" spans="2:11" x14ac:dyDescent="0.2">
      <c r="B43" s="892"/>
      <c r="C43" s="889"/>
      <c r="D43" s="638" t="s">
        <v>377</v>
      </c>
      <c r="E43" s="278" t="s">
        <v>179</v>
      </c>
      <c r="F43" s="278" t="s">
        <v>179</v>
      </c>
      <c r="G43" s="278" t="s">
        <v>179</v>
      </c>
      <c r="H43" s="278" t="s">
        <v>179</v>
      </c>
      <c r="I43" s="884"/>
      <c r="J43" s="887"/>
      <c r="K43" s="900"/>
    </row>
    <row r="44" spans="2:11" x14ac:dyDescent="0.2">
      <c r="B44" s="892"/>
      <c r="C44" s="889"/>
      <c r="D44" s="638" t="s">
        <v>378</v>
      </c>
      <c r="E44" s="280" t="s">
        <v>179</v>
      </c>
      <c r="F44" s="280" t="s">
        <v>179</v>
      </c>
      <c r="G44" s="280" t="s">
        <v>179</v>
      </c>
      <c r="H44" s="280" t="s">
        <v>179</v>
      </c>
      <c r="I44" s="884"/>
      <c r="J44" s="887"/>
      <c r="K44" s="900"/>
    </row>
    <row r="45" spans="2:11" ht="13.5" thickBot="1" x14ac:dyDescent="0.25">
      <c r="B45" s="892"/>
      <c r="C45" s="890"/>
      <c r="D45" s="648" t="s">
        <v>366</v>
      </c>
      <c r="E45" s="645" t="s">
        <v>179</v>
      </c>
      <c r="F45" s="645" t="s">
        <v>179</v>
      </c>
      <c r="G45" s="645" t="s">
        <v>179</v>
      </c>
      <c r="H45" s="645" t="s">
        <v>179</v>
      </c>
      <c r="I45" s="885"/>
      <c r="J45" s="888"/>
      <c r="K45" s="873"/>
    </row>
    <row r="46" spans="2:11" ht="13.5" customHeight="1" x14ac:dyDescent="0.2">
      <c r="B46" s="892"/>
      <c r="C46" s="903" t="s">
        <v>385</v>
      </c>
      <c r="D46" s="654" t="s">
        <v>375</v>
      </c>
      <c r="E46" s="266" t="s">
        <v>179</v>
      </c>
      <c r="F46" s="278" t="s">
        <v>179</v>
      </c>
      <c r="G46" s="278" t="s">
        <v>179</v>
      </c>
      <c r="H46" s="278" t="s">
        <v>179</v>
      </c>
      <c r="I46" s="895" t="s">
        <v>329</v>
      </c>
      <c r="J46" s="886" t="s">
        <v>386</v>
      </c>
      <c r="K46" s="899" t="s">
        <v>301</v>
      </c>
    </row>
    <row r="47" spans="2:11" x14ac:dyDescent="0.2">
      <c r="B47" s="892"/>
      <c r="C47" s="904"/>
      <c r="D47" s="638" t="s">
        <v>376</v>
      </c>
      <c r="E47" s="288" t="s">
        <v>179</v>
      </c>
      <c r="F47" s="278" t="s">
        <v>179</v>
      </c>
      <c r="G47" s="278" t="s">
        <v>179</v>
      </c>
      <c r="H47" s="278" t="s">
        <v>179</v>
      </c>
      <c r="I47" s="884"/>
      <c r="J47" s="887"/>
      <c r="K47" s="907"/>
    </row>
    <row r="48" spans="2:11" x14ac:dyDescent="0.2">
      <c r="B48" s="892"/>
      <c r="C48" s="904"/>
      <c r="D48" s="638" t="s">
        <v>377</v>
      </c>
      <c r="E48" s="288" t="s">
        <v>179</v>
      </c>
      <c r="F48" s="278" t="s">
        <v>179</v>
      </c>
      <c r="G48" s="278" t="s">
        <v>179</v>
      </c>
      <c r="H48" s="278" t="s">
        <v>179</v>
      </c>
      <c r="I48" s="884"/>
      <c r="J48" s="887"/>
      <c r="K48" s="907"/>
    </row>
    <row r="49" spans="2:11" x14ac:dyDescent="0.2">
      <c r="B49" s="892"/>
      <c r="C49" s="904"/>
      <c r="D49" s="638" t="s">
        <v>378</v>
      </c>
      <c r="E49" s="278">
        <v>766</v>
      </c>
      <c r="F49" s="278">
        <v>2081100</v>
      </c>
      <c r="G49" s="278">
        <v>577</v>
      </c>
      <c r="H49" s="278">
        <v>1424900</v>
      </c>
      <c r="I49" s="884"/>
      <c r="J49" s="887"/>
      <c r="K49" s="907"/>
    </row>
    <row r="50" spans="2:11" ht="13.5" thickBot="1" x14ac:dyDescent="0.25">
      <c r="B50" s="893"/>
      <c r="C50" s="905"/>
      <c r="D50" s="639" t="s">
        <v>366</v>
      </c>
      <c r="E50" s="646">
        <v>317</v>
      </c>
      <c r="F50" s="641">
        <v>878600</v>
      </c>
      <c r="G50" s="641">
        <v>152</v>
      </c>
      <c r="H50" s="641">
        <v>389600</v>
      </c>
      <c r="I50" s="885"/>
      <c r="J50" s="888"/>
      <c r="K50" s="908"/>
    </row>
    <row r="51" spans="2:11" ht="13.5" customHeight="1" x14ac:dyDescent="0.2">
      <c r="B51" s="264" t="s">
        <v>367</v>
      </c>
      <c r="C51" s="267" t="s">
        <v>368</v>
      </c>
      <c r="D51" s="267"/>
      <c r="E51" s="267"/>
      <c r="F51" s="267"/>
      <c r="G51" s="267"/>
      <c r="H51" s="267"/>
      <c r="I51" s="267"/>
      <c r="J51" s="269"/>
      <c r="K51" s="269"/>
    </row>
    <row r="52" spans="2:11" x14ac:dyDescent="0.2">
      <c r="B52" s="264"/>
      <c r="C52" s="259" t="s">
        <v>369</v>
      </c>
      <c r="D52" s="269"/>
      <c r="E52" s="269"/>
      <c r="F52" s="269"/>
      <c r="G52" s="269"/>
      <c r="H52" s="269"/>
      <c r="I52" s="269"/>
      <c r="J52" s="269"/>
      <c r="K52" s="269"/>
    </row>
    <row r="53" spans="2:11" x14ac:dyDescent="0.2">
      <c r="B53" s="264"/>
      <c r="C53" s="264" t="s">
        <v>370</v>
      </c>
      <c r="D53" s="298"/>
      <c r="E53" s="298"/>
      <c r="F53" s="298"/>
      <c r="G53" s="298"/>
      <c r="H53" s="298"/>
      <c r="I53" s="298"/>
      <c r="J53" s="298"/>
      <c r="K53" s="298"/>
    </row>
    <row r="54" spans="2:11" x14ac:dyDescent="0.2">
      <c r="B54" s="264"/>
      <c r="C54" s="264" t="s">
        <v>371</v>
      </c>
      <c r="D54" s="298"/>
      <c r="E54" s="298"/>
      <c r="F54" s="298"/>
      <c r="G54" s="298"/>
      <c r="H54" s="298"/>
      <c r="I54" s="298"/>
      <c r="J54" s="298"/>
      <c r="K54" s="298"/>
    </row>
    <row r="55" spans="2:11" x14ac:dyDescent="0.2">
      <c r="B55" s="264"/>
      <c r="C55" s="264" t="s">
        <v>372</v>
      </c>
      <c r="D55" s="298"/>
      <c r="E55" s="298"/>
      <c r="F55" s="298"/>
      <c r="G55" s="298"/>
      <c r="H55" s="298"/>
      <c r="I55" s="298"/>
      <c r="J55" s="298"/>
      <c r="K55" s="298"/>
    </row>
    <row r="56" spans="2:11" ht="13.5" customHeight="1" x14ac:dyDescent="0.2">
      <c r="B56" s="298"/>
      <c r="C56" s="298"/>
      <c r="D56" s="298"/>
      <c r="E56" s="298"/>
      <c r="F56" s="298"/>
      <c r="G56" s="298"/>
      <c r="H56" s="298"/>
      <c r="I56" s="298"/>
      <c r="J56" s="298"/>
      <c r="K56" s="298"/>
    </row>
    <row r="57" spans="2:11" x14ac:dyDescent="0.2">
      <c r="B57" s="264"/>
      <c r="C57" s="259"/>
      <c r="D57" s="269"/>
      <c r="E57" s="269"/>
      <c r="F57" s="269"/>
      <c r="G57" s="269"/>
      <c r="H57" s="269"/>
      <c r="I57" s="269"/>
      <c r="J57" s="269"/>
      <c r="K57" s="269"/>
    </row>
    <row r="61" spans="2:11" ht="13.5" customHeight="1" x14ac:dyDescent="0.2">
      <c r="B61" s="298"/>
      <c r="C61" s="298"/>
      <c r="D61" s="298"/>
      <c r="E61" s="298"/>
      <c r="F61" s="298"/>
      <c r="G61" s="298"/>
      <c r="H61" s="298"/>
      <c r="I61" s="298"/>
      <c r="J61" s="298"/>
      <c r="K61" s="298"/>
    </row>
    <row r="66" ht="13" customHeight="1" x14ac:dyDescent="0.2"/>
    <row r="71" ht="13" customHeight="1" x14ac:dyDescent="0.2"/>
    <row r="76" ht="13" customHeight="1" x14ac:dyDescent="0.2"/>
    <row r="81" ht="13" customHeight="1" x14ac:dyDescent="0.2"/>
    <row r="86" ht="13" customHeight="1" x14ac:dyDescent="0.2"/>
    <row r="91" ht="13" customHeight="1" x14ac:dyDescent="0.2"/>
  </sheetData>
  <mergeCells count="42">
    <mergeCell ref="C6:C10"/>
    <mergeCell ref="I6:I10"/>
    <mergeCell ref="J6:J10"/>
    <mergeCell ref="K6:K10"/>
    <mergeCell ref="C16:C20"/>
    <mergeCell ref="I16:I20"/>
    <mergeCell ref="J16:J20"/>
    <mergeCell ref="K16:K20"/>
    <mergeCell ref="C11:C15"/>
    <mergeCell ref="I11:I15"/>
    <mergeCell ref="J11:J15"/>
    <mergeCell ref="K11:K15"/>
    <mergeCell ref="B4:C5"/>
    <mergeCell ref="D4:D5"/>
    <mergeCell ref="C36:C40"/>
    <mergeCell ref="I36:I40"/>
    <mergeCell ref="E4:F4"/>
    <mergeCell ref="G4:H4"/>
    <mergeCell ref="I4:K4"/>
    <mergeCell ref="K26:K30"/>
    <mergeCell ref="C31:C35"/>
    <mergeCell ref="I31:I35"/>
    <mergeCell ref="J31:J35"/>
    <mergeCell ref="K31:K35"/>
    <mergeCell ref="C26:C30"/>
    <mergeCell ref="I26:I30"/>
    <mergeCell ref="J26:J30"/>
    <mergeCell ref="B6:B50"/>
    <mergeCell ref="C46:C50"/>
    <mergeCell ref="I46:I50"/>
    <mergeCell ref="J46:J50"/>
    <mergeCell ref="K36:K40"/>
    <mergeCell ref="C41:C45"/>
    <mergeCell ref="I41:I45"/>
    <mergeCell ref="K46:K50"/>
    <mergeCell ref="J41:J45"/>
    <mergeCell ref="K41:K45"/>
    <mergeCell ref="K21:K25"/>
    <mergeCell ref="C21:C25"/>
    <mergeCell ref="I21:I25"/>
    <mergeCell ref="J21:J25"/>
    <mergeCell ref="J36:J40"/>
  </mergeCells>
  <phoneticPr fontId="15"/>
  <pageMargins left="0.75" right="0.75" top="0.21" bottom="0.21" header="0.21" footer="0.21"/>
  <pageSetup paperSize="9" scale="6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9"/>
  <sheetViews>
    <sheetView showGridLines="0" zoomScale="70" zoomScaleNormal="70" workbookViewId="0">
      <selection activeCell="B3" sqref="B3"/>
    </sheetView>
  </sheetViews>
  <sheetFormatPr defaultColWidth="9" defaultRowHeight="13" x14ac:dyDescent="0.2"/>
  <cols>
    <col min="1" max="1" width="9" style="5"/>
    <col min="2" max="2" width="9" style="105"/>
    <col min="3" max="3" width="11.26953125" style="105" customWidth="1"/>
    <col min="4" max="7" width="7.08984375" style="130" customWidth="1"/>
    <col min="8" max="12" width="7.08984375" style="105" customWidth="1"/>
    <col min="13" max="16384" width="9" style="105"/>
  </cols>
  <sheetData>
    <row r="1" spans="1:12" s="5" customFormat="1" ht="16.5" x14ac:dyDescent="0.25">
      <c r="A1" s="299" t="s">
        <v>166</v>
      </c>
      <c r="B1" s="297" t="s">
        <v>220</v>
      </c>
      <c r="C1" s="299"/>
      <c r="D1" s="299"/>
      <c r="E1" s="299"/>
      <c r="F1" s="299"/>
      <c r="G1" s="299"/>
      <c r="H1" s="300"/>
      <c r="I1" s="299"/>
      <c r="J1" s="299"/>
      <c r="K1" s="299"/>
      <c r="L1" s="299"/>
    </row>
    <row r="2" spans="1:12" ht="16.5" x14ac:dyDescent="0.2">
      <c r="A2" s="299" t="s">
        <v>184</v>
      </c>
      <c r="B2" s="296" t="s">
        <v>411</v>
      </c>
      <c r="C2" s="103"/>
      <c r="D2" s="104"/>
      <c r="E2" s="104"/>
      <c r="F2" s="104"/>
      <c r="G2" s="104"/>
      <c r="H2" s="298"/>
      <c r="I2" s="298"/>
      <c r="J2" s="298"/>
      <c r="K2" s="298"/>
      <c r="L2" s="298"/>
    </row>
    <row r="3" spans="1:12" ht="13.5" thickBot="1" x14ac:dyDescent="0.25">
      <c r="A3" s="298"/>
      <c r="B3" s="103"/>
      <c r="C3" s="103"/>
      <c r="D3" s="104"/>
      <c r="E3" s="104"/>
      <c r="F3" s="104"/>
      <c r="G3" s="104"/>
      <c r="H3" s="298"/>
      <c r="I3" s="298"/>
      <c r="J3" s="298"/>
      <c r="K3" s="298"/>
      <c r="L3" s="298"/>
    </row>
    <row r="4" spans="1:12" x14ac:dyDescent="0.2">
      <c r="A4" s="298"/>
      <c r="B4" s="923"/>
      <c r="C4" s="925" t="s">
        <v>229</v>
      </c>
      <c r="D4" s="917" t="s">
        <v>290</v>
      </c>
      <c r="E4" s="918"/>
      <c r="F4" s="919"/>
      <c r="G4" s="917" t="s">
        <v>326</v>
      </c>
      <c r="H4" s="918"/>
      <c r="I4" s="919"/>
      <c r="J4" s="917" t="s">
        <v>361</v>
      </c>
      <c r="K4" s="918"/>
      <c r="L4" s="919"/>
    </row>
    <row r="5" spans="1:12" ht="13.5" thickBot="1" x14ac:dyDescent="0.25">
      <c r="A5" s="298"/>
      <c r="B5" s="924"/>
      <c r="C5" s="926"/>
      <c r="D5" s="106" t="s">
        <v>267</v>
      </c>
      <c r="E5" s="107" t="s">
        <v>268</v>
      </c>
      <c r="F5" s="108" t="s">
        <v>71</v>
      </c>
      <c r="G5" s="106" t="s">
        <v>267</v>
      </c>
      <c r="H5" s="107" t="s">
        <v>268</v>
      </c>
      <c r="I5" s="108" t="s">
        <v>71</v>
      </c>
      <c r="J5" s="106" t="s">
        <v>267</v>
      </c>
      <c r="K5" s="107" t="s">
        <v>268</v>
      </c>
      <c r="L5" s="108" t="s">
        <v>71</v>
      </c>
    </row>
    <row r="6" spans="1:12" x14ac:dyDescent="0.2">
      <c r="A6" s="298"/>
      <c r="B6" s="920" t="s">
        <v>302</v>
      </c>
      <c r="C6" s="109" t="s">
        <v>231</v>
      </c>
      <c r="D6" s="110">
        <v>2309</v>
      </c>
      <c r="E6" s="111">
        <v>88</v>
      </c>
      <c r="F6" s="112">
        <v>2397</v>
      </c>
      <c r="G6" s="110">
        <v>1909</v>
      </c>
      <c r="H6" s="111">
        <v>52</v>
      </c>
      <c r="I6" s="112">
        <v>1961</v>
      </c>
      <c r="J6" s="301">
        <v>2542</v>
      </c>
      <c r="K6" s="302">
        <v>61</v>
      </c>
      <c r="L6" s="303">
        <v>2603</v>
      </c>
    </row>
    <row r="7" spans="1:12" x14ac:dyDescent="0.2">
      <c r="A7" s="298"/>
      <c r="B7" s="921"/>
      <c r="C7" s="113" t="s">
        <v>232</v>
      </c>
      <c r="D7" s="114">
        <v>2</v>
      </c>
      <c r="E7" s="115">
        <v>1</v>
      </c>
      <c r="F7" s="116">
        <v>3</v>
      </c>
      <c r="G7" s="114">
        <v>5</v>
      </c>
      <c r="H7" s="115">
        <v>0</v>
      </c>
      <c r="I7" s="116">
        <v>5</v>
      </c>
      <c r="J7" s="304">
        <v>102</v>
      </c>
      <c r="K7" s="305">
        <v>0</v>
      </c>
      <c r="L7" s="306">
        <v>102</v>
      </c>
    </row>
    <row r="8" spans="1:12" x14ac:dyDescent="0.2">
      <c r="A8" s="298"/>
      <c r="B8" s="921"/>
      <c r="C8" s="113" t="s">
        <v>233</v>
      </c>
      <c r="D8" s="114">
        <v>23</v>
      </c>
      <c r="E8" s="115">
        <v>2</v>
      </c>
      <c r="F8" s="116">
        <v>25</v>
      </c>
      <c r="G8" s="114">
        <v>13</v>
      </c>
      <c r="H8" s="115">
        <v>0</v>
      </c>
      <c r="I8" s="116">
        <v>13</v>
      </c>
      <c r="J8" s="304">
        <v>15</v>
      </c>
      <c r="K8" s="305">
        <v>0</v>
      </c>
      <c r="L8" s="306">
        <v>15</v>
      </c>
    </row>
    <row r="9" spans="1:12" x14ac:dyDescent="0.2">
      <c r="A9" s="298"/>
      <c r="B9" s="921"/>
      <c r="C9" s="113" t="s">
        <v>234</v>
      </c>
      <c r="D9" s="114">
        <v>0</v>
      </c>
      <c r="E9" s="115">
        <v>0</v>
      </c>
      <c r="F9" s="116">
        <v>0</v>
      </c>
      <c r="G9" s="114">
        <v>0</v>
      </c>
      <c r="H9" s="115">
        <v>0</v>
      </c>
      <c r="I9" s="116">
        <v>0</v>
      </c>
      <c r="J9" s="304">
        <v>0</v>
      </c>
      <c r="K9" s="305">
        <v>0</v>
      </c>
      <c r="L9" s="306">
        <v>0</v>
      </c>
    </row>
    <row r="10" spans="1:12" x14ac:dyDescent="0.2">
      <c r="A10" s="298"/>
      <c r="B10" s="921"/>
      <c r="C10" s="113" t="s">
        <v>235</v>
      </c>
      <c r="D10" s="114">
        <v>12</v>
      </c>
      <c r="E10" s="115">
        <v>1</v>
      </c>
      <c r="F10" s="116">
        <v>13</v>
      </c>
      <c r="G10" s="114">
        <v>31</v>
      </c>
      <c r="H10" s="115">
        <v>1</v>
      </c>
      <c r="I10" s="116">
        <v>32</v>
      </c>
      <c r="J10" s="304">
        <v>28</v>
      </c>
      <c r="K10" s="305">
        <v>0</v>
      </c>
      <c r="L10" s="306">
        <v>28</v>
      </c>
    </row>
    <row r="11" spans="1:12" x14ac:dyDescent="0.2">
      <c r="A11" s="298"/>
      <c r="B11" s="921"/>
      <c r="C11" s="113" t="s">
        <v>236</v>
      </c>
      <c r="D11" s="114">
        <v>0</v>
      </c>
      <c r="E11" s="115">
        <v>0</v>
      </c>
      <c r="F11" s="116">
        <v>0</v>
      </c>
      <c r="G11" s="114">
        <v>3</v>
      </c>
      <c r="H11" s="115">
        <v>0</v>
      </c>
      <c r="I11" s="116">
        <v>3</v>
      </c>
      <c r="J11" s="304">
        <v>1</v>
      </c>
      <c r="K11" s="305">
        <v>0</v>
      </c>
      <c r="L11" s="306">
        <v>1</v>
      </c>
    </row>
    <row r="12" spans="1:12" ht="13.5" customHeight="1" x14ac:dyDescent="0.2">
      <c r="A12" s="298"/>
      <c r="B12" s="921"/>
      <c r="C12" s="113" t="s">
        <v>237</v>
      </c>
      <c r="D12" s="114">
        <v>1</v>
      </c>
      <c r="E12" s="115">
        <v>0</v>
      </c>
      <c r="F12" s="116">
        <v>1</v>
      </c>
      <c r="G12" s="114">
        <v>3</v>
      </c>
      <c r="H12" s="115">
        <v>0</v>
      </c>
      <c r="I12" s="116">
        <v>3</v>
      </c>
      <c r="J12" s="304">
        <v>6</v>
      </c>
      <c r="K12" s="305">
        <v>0</v>
      </c>
      <c r="L12" s="306">
        <v>6</v>
      </c>
    </row>
    <row r="13" spans="1:12" ht="13.5" customHeight="1" thickBot="1" x14ac:dyDescent="0.25">
      <c r="A13" s="298"/>
      <c r="B13" s="921"/>
      <c r="C13" s="117" t="s">
        <v>84</v>
      </c>
      <c r="D13" s="118">
        <v>7</v>
      </c>
      <c r="E13" s="119">
        <v>4</v>
      </c>
      <c r="F13" s="120">
        <v>11</v>
      </c>
      <c r="G13" s="118">
        <v>24</v>
      </c>
      <c r="H13" s="119">
        <v>2</v>
      </c>
      <c r="I13" s="120">
        <v>26</v>
      </c>
      <c r="J13" s="307">
        <v>71</v>
      </c>
      <c r="K13" s="308">
        <v>0</v>
      </c>
      <c r="L13" s="309">
        <v>71</v>
      </c>
    </row>
    <row r="14" spans="1:12" ht="13.5" customHeight="1" thickTop="1" thickBot="1" x14ac:dyDescent="0.25">
      <c r="A14" s="298"/>
      <c r="B14" s="922"/>
      <c r="C14" s="121" t="s">
        <v>230</v>
      </c>
      <c r="D14" s="122">
        <v>2354</v>
      </c>
      <c r="E14" s="123">
        <v>96</v>
      </c>
      <c r="F14" s="124">
        <v>2450</v>
      </c>
      <c r="G14" s="122">
        <v>1988</v>
      </c>
      <c r="H14" s="123">
        <v>55</v>
      </c>
      <c r="I14" s="124">
        <v>2043</v>
      </c>
      <c r="J14" s="310">
        <v>2765</v>
      </c>
      <c r="K14" s="311">
        <v>61</v>
      </c>
      <c r="L14" s="312">
        <v>2826</v>
      </c>
    </row>
    <row r="15" spans="1:12" ht="13.5" customHeight="1" x14ac:dyDescent="0.2">
      <c r="A15" s="298"/>
      <c r="B15" s="265"/>
      <c r="C15" s="109" t="s">
        <v>231</v>
      </c>
      <c r="D15" s="110">
        <v>170</v>
      </c>
      <c r="E15" s="111">
        <v>18</v>
      </c>
      <c r="F15" s="112">
        <v>188</v>
      </c>
      <c r="G15" s="110">
        <v>162</v>
      </c>
      <c r="H15" s="111">
        <v>18</v>
      </c>
      <c r="I15" s="112">
        <v>180</v>
      </c>
      <c r="J15" s="301">
        <v>304</v>
      </c>
      <c r="K15" s="302">
        <v>1</v>
      </c>
      <c r="L15" s="303">
        <v>305</v>
      </c>
    </row>
    <row r="16" spans="1:12" x14ac:dyDescent="0.2">
      <c r="A16" s="298"/>
      <c r="B16" s="262"/>
      <c r="C16" s="113" t="s">
        <v>233</v>
      </c>
      <c r="D16" s="114">
        <v>206</v>
      </c>
      <c r="E16" s="115">
        <v>36</v>
      </c>
      <c r="F16" s="116">
        <v>242</v>
      </c>
      <c r="G16" s="114">
        <v>216</v>
      </c>
      <c r="H16" s="115">
        <v>27</v>
      </c>
      <c r="I16" s="116">
        <v>243</v>
      </c>
      <c r="J16" s="304">
        <v>263</v>
      </c>
      <c r="K16" s="305">
        <v>26</v>
      </c>
      <c r="L16" s="306">
        <v>289</v>
      </c>
    </row>
    <row r="17" spans="2:12" x14ac:dyDescent="0.2">
      <c r="B17" s="921" t="s">
        <v>303</v>
      </c>
      <c r="C17" s="113" t="s">
        <v>238</v>
      </c>
      <c r="D17" s="114">
        <v>234</v>
      </c>
      <c r="E17" s="115">
        <v>1</v>
      </c>
      <c r="F17" s="116">
        <v>235</v>
      </c>
      <c r="G17" s="114">
        <v>736</v>
      </c>
      <c r="H17" s="115">
        <v>1</v>
      </c>
      <c r="I17" s="116">
        <v>737</v>
      </c>
      <c r="J17" s="304">
        <v>589</v>
      </c>
      <c r="K17" s="305">
        <v>1</v>
      </c>
      <c r="L17" s="306">
        <v>590</v>
      </c>
    </row>
    <row r="18" spans="2:12" x14ac:dyDescent="0.2">
      <c r="B18" s="921"/>
      <c r="C18" s="125" t="s">
        <v>244</v>
      </c>
      <c r="D18" s="114">
        <v>130</v>
      </c>
      <c r="E18" s="115">
        <v>13</v>
      </c>
      <c r="F18" s="116">
        <v>143</v>
      </c>
      <c r="G18" s="114">
        <v>79</v>
      </c>
      <c r="H18" s="115">
        <v>6</v>
      </c>
      <c r="I18" s="116">
        <v>85</v>
      </c>
      <c r="J18" s="304">
        <v>75</v>
      </c>
      <c r="K18" s="305">
        <v>4</v>
      </c>
      <c r="L18" s="306">
        <v>79</v>
      </c>
    </row>
    <row r="19" spans="2:12" x14ac:dyDescent="0.2">
      <c r="B19" s="921"/>
      <c r="C19" s="125" t="s">
        <v>239</v>
      </c>
      <c r="D19" s="114">
        <v>11</v>
      </c>
      <c r="E19" s="115">
        <v>7</v>
      </c>
      <c r="F19" s="116">
        <v>18</v>
      </c>
      <c r="G19" s="114">
        <v>30</v>
      </c>
      <c r="H19" s="115">
        <v>9</v>
      </c>
      <c r="I19" s="116">
        <v>39</v>
      </c>
      <c r="J19" s="304">
        <v>37</v>
      </c>
      <c r="K19" s="305">
        <v>19</v>
      </c>
      <c r="L19" s="306">
        <v>56</v>
      </c>
    </row>
    <row r="20" spans="2:12" x14ac:dyDescent="0.2">
      <c r="B20" s="921"/>
      <c r="C20" s="113" t="s">
        <v>240</v>
      </c>
      <c r="D20" s="114">
        <v>97</v>
      </c>
      <c r="E20" s="115">
        <v>5</v>
      </c>
      <c r="F20" s="116">
        <v>102</v>
      </c>
      <c r="G20" s="114">
        <v>150</v>
      </c>
      <c r="H20" s="115">
        <v>3</v>
      </c>
      <c r="I20" s="116">
        <v>153</v>
      </c>
      <c r="J20" s="304">
        <v>98</v>
      </c>
      <c r="K20" s="305">
        <v>5</v>
      </c>
      <c r="L20" s="306">
        <v>103</v>
      </c>
    </row>
    <row r="21" spans="2:12" x14ac:dyDescent="0.2">
      <c r="B21" s="921"/>
      <c r="C21" s="113" t="s">
        <v>241</v>
      </c>
      <c r="D21" s="114">
        <v>272</v>
      </c>
      <c r="E21" s="115">
        <v>70</v>
      </c>
      <c r="F21" s="116">
        <v>342</v>
      </c>
      <c r="G21" s="114">
        <v>55</v>
      </c>
      <c r="H21" s="115">
        <v>15</v>
      </c>
      <c r="I21" s="116">
        <v>70</v>
      </c>
      <c r="J21" s="304">
        <v>73</v>
      </c>
      <c r="K21" s="305">
        <v>39</v>
      </c>
      <c r="L21" s="306">
        <v>112</v>
      </c>
    </row>
    <row r="22" spans="2:12" x14ac:dyDescent="0.2">
      <c r="B22" s="921"/>
      <c r="C22" s="113" t="s">
        <v>236</v>
      </c>
      <c r="D22" s="114">
        <v>3</v>
      </c>
      <c r="E22" s="115">
        <v>0</v>
      </c>
      <c r="F22" s="116">
        <v>3</v>
      </c>
      <c r="G22" s="114">
        <v>1</v>
      </c>
      <c r="H22" s="115">
        <v>0</v>
      </c>
      <c r="I22" s="116">
        <v>1</v>
      </c>
      <c r="J22" s="304">
        <v>2</v>
      </c>
      <c r="K22" s="305">
        <v>0</v>
      </c>
      <c r="L22" s="306">
        <v>2</v>
      </c>
    </row>
    <row r="23" spans="2:12" x14ac:dyDescent="0.2">
      <c r="B23" s="921"/>
      <c r="C23" s="113" t="s">
        <v>242</v>
      </c>
      <c r="D23" s="114">
        <v>34</v>
      </c>
      <c r="E23" s="115">
        <v>4</v>
      </c>
      <c r="F23" s="116">
        <v>38</v>
      </c>
      <c r="G23" s="114">
        <v>20</v>
      </c>
      <c r="H23" s="115">
        <v>0</v>
      </c>
      <c r="I23" s="116">
        <v>20</v>
      </c>
      <c r="J23" s="304">
        <v>9</v>
      </c>
      <c r="K23" s="305">
        <v>0</v>
      </c>
      <c r="L23" s="306">
        <v>9</v>
      </c>
    </row>
    <row r="24" spans="2:12" x14ac:dyDescent="0.2">
      <c r="B24" s="921"/>
      <c r="C24" s="113" t="s">
        <v>243</v>
      </c>
      <c r="D24" s="114">
        <v>21</v>
      </c>
      <c r="E24" s="115">
        <v>0</v>
      </c>
      <c r="F24" s="116">
        <v>21</v>
      </c>
      <c r="G24" s="114">
        <v>9</v>
      </c>
      <c r="H24" s="115">
        <v>0</v>
      </c>
      <c r="I24" s="116">
        <v>9</v>
      </c>
      <c r="J24" s="304">
        <v>7</v>
      </c>
      <c r="K24" s="305">
        <v>1</v>
      </c>
      <c r="L24" s="306">
        <v>8</v>
      </c>
    </row>
    <row r="25" spans="2:12" x14ac:dyDescent="0.2">
      <c r="B25" s="921"/>
      <c r="C25" s="113" t="s">
        <v>235</v>
      </c>
      <c r="D25" s="114">
        <v>21</v>
      </c>
      <c r="E25" s="115">
        <v>1</v>
      </c>
      <c r="F25" s="116">
        <v>22</v>
      </c>
      <c r="G25" s="114">
        <v>32</v>
      </c>
      <c r="H25" s="115">
        <v>1</v>
      </c>
      <c r="I25" s="116">
        <v>33</v>
      </c>
      <c r="J25" s="304">
        <v>40</v>
      </c>
      <c r="K25" s="305">
        <v>0</v>
      </c>
      <c r="L25" s="306">
        <v>40</v>
      </c>
    </row>
    <row r="26" spans="2:12" x14ac:dyDescent="0.2">
      <c r="B26" s="921"/>
      <c r="C26" s="113" t="s">
        <v>237</v>
      </c>
      <c r="D26" s="114">
        <v>44</v>
      </c>
      <c r="E26" s="115">
        <v>3</v>
      </c>
      <c r="F26" s="116">
        <v>47</v>
      </c>
      <c r="G26" s="114">
        <v>59</v>
      </c>
      <c r="H26" s="115">
        <v>0</v>
      </c>
      <c r="I26" s="116">
        <v>59</v>
      </c>
      <c r="J26" s="304">
        <v>42</v>
      </c>
      <c r="K26" s="305">
        <v>0</v>
      </c>
      <c r="L26" s="306">
        <v>42</v>
      </c>
    </row>
    <row r="27" spans="2:12" ht="13.5" thickBot="1" x14ac:dyDescent="0.25">
      <c r="B27" s="921"/>
      <c r="C27" s="117" t="s">
        <v>84</v>
      </c>
      <c r="D27" s="118">
        <v>214</v>
      </c>
      <c r="E27" s="119">
        <v>29</v>
      </c>
      <c r="F27" s="120">
        <v>243</v>
      </c>
      <c r="G27" s="118">
        <v>358</v>
      </c>
      <c r="H27" s="119">
        <v>23</v>
      </c>
      <c r="I27" s="120">
        <v>381</v>
      </c>
      <c r="J27" s="307">
        <v>332</v>
      </c>
      <c r="K27" s="308">
        <v>25</v>
      </c>
      <c r="L27" s="309">
        <v>357</v>
      </c>
    </row>
    <row r="28" spans="2:12" ht="14" thickTop="1" thickBot="1" x14ac:dyDescent="0.25">
      <c r="B28" s="922"/>
      <c r="C28" s="121" t="s">
        <v>230</v>
      </c>
      <c r="D28" s="122">
        <v>1457</v>
      </c>
      <c r="E28" s="123">
        <v>187</v>
      </c>
      <c r="F28" s="124">
        <v>1644</v>
      </c>
      <c r="G28" s="122">
        <v>1907</v>
      </c>
      <c r="H28" s="123">
        <v>103</v>
      </c>
      <c r="I28" s="124">
        <v>2010</v>
      </c>
      <c r="J28" s="310">
        <v>1871</v>
      </c>
      <c r="K28" s="311">
        <v>121</v>
      </c>
      <c r="L28" s="312">
        <v>1992</v>
      </c>
    </row>
    <row r="29" spans="2:12" x14ac:dyDescent="0.2">
      <c r="B29" s="126"/>
      <c r="C29" s="127"/>
      <c r="D29" s="128"/>
      <c r="E29" s="128"/>
      <c r="F29" s="128"/>
      <c r="G29" s="128"/>
      <c r="H29" s="103"/>
      <c r="I29" s="298"/>
      <c r="J29" s="298"/>
      <c r="K29" s="298"/>
      <c r="L29" s="298"/>
    </row>
    <row r="30" spans="2:12" x14ac:dyDescent="0.2">
      <c r="B30" s="103"/>
      <c r="C30" s="103"/>
      <c r="D30" s="104"/>
      <c r="E30" s="104"/>
      <c r="F30" s="104"/>
      <c r="G30" s="104"/>
      <c r="H30" s="103"/>
      <c r="I30" s="298"/>
      <c r="J30" s="298"/>
      <c r="K30" s="298"/>
      <c r="L30" s="298"/>
    </row>
    <row r="31" spans="2:12" x14ac:dyDescent="0.2">
      <c r="B31" s="103"/>
      <c r="C31" s="103"/>
      <c r="D31" s="104"/>
      <c r="E31" s="104"/>
      <c r="F31" s="104"/>
      <c r="G31" s="104"/>
      <c r="H31" s="103"/>
      <c r="I31" s="298"/>
      <c r="J31" s="298"/>
      <c r="K31" s="298"/>
      <c r="L31" s="298"/>
    </row>
    <row r="32" spans="2:12" x14ac:dyDescent="0.2">
      <c r="B32" s="103"/>
      <c r="C32" s="103"/>
      <c r="D32" s="104"/>
      <c r="E32" s="104"/>
      <c r="F32" s="104"/>
      <c r="G32" s="104"/>
      <c r="H32" s="103"/>
      <c r="I32" s="298"/>
      <c r="J32" s="298"/>
      <c r="K32" s="298"/>
      <c r="L32" s="298"/>
    </row>
    <row r="33" spans="2:8" x14ac:dyDescent="0.2">
      <c r="B33" s="103"/>
      <c r="C33" s="298"/>
      <c r="D33" s="298"/>
      <c r="E33" s="298"/>
      <c r="F33" s="298"/>
      <c r="G33" s="298"/>
      <c r="H33" s="103"/>
    </row>
    <row r="34" spans="2:8" x14ac:dyDescent="0.2">
      <c r="B34" s="129"/>
      <c r="C34" s="298"/>
      <c r="D34" s="298"/>
      <c r="E34" s="298"/>
      <c r="F34" s="298"/>
      <c r="G34" s="298"/>
      <c r="H34" s="298"/>
    </row>
    <row r="35" spans="2:8" x14ac:dyDescent="0.2">
      <c r="B35" s="298"/>
      <c r="C35" s="298"/>
      <c r="D35" s="298"/>
      <c r="E35" s="298"/>
      <c r="F35" s="298"/>
      <c r="G35" s="298"/>
      <c r="H35" s="298"/>
    </row>
    <row r="36" spans="2:8" ht="17.25" customHeight="1" x14ac:dyDescent="0.2">
      <c r="B36" s="298"/>
      <c r="C36" s="298"/>
      <c r="D36" s="298"/>
      <c r="E36" s="298"/>
      <c r="F36" s="298"/>
      <c r="G36" s="298"/>
      <c r="H36" s="298"/>
    </row>
    <row r="37" spans="2:8" x14ac:dyDescent="0.2">
      <c r="B37" s="298"/>
      <c r="C37" s="298"/>
      <c r="D37" s="298"/>
      <c r="E37" s="298"/>
      <c r="F37" s="298"/>
      <c r="G37" s="298"/>
      <c r="H37" s="298"/>
    </row>
    <row r="38" spans="2:8" x14ac:dyDescent="0.2">
      <c r="B38" s="298"/>
      <c r="C38" s="298"/>
      <c r="D38" s="298"/>
      <c r="E38" s="298"/>
      <c r="F38" s="298"/>
      <c r="G38" s="298"/>
      <c r="H38" s="298"/>
    </row>
    <row r="39" spans="2:8" x14ac:dyDescent="0.2">
      <c r="B39" s="298"/>
      <c r="C39" s="298"/>
      <c r="D39" s="298"/>
      <c r="E39" s="298"/>
      <c r="F39" s="298"/>
      <c r="G39" s="298"/>
      <c r="H39" s="298"/>
    </row>
  </sheetData>
  <mergeCells count="7">
    <mergeCell ref="J4:L4"/>
    <mergeCell ref="G4:I4"/>
    <mergeCell ref="D4:F4"/>
    <mergeCell ref="B6:B14"/>
    <mergeCell ref="B17:B28"/>
    <mergeCell ref="B4:B5"/>
    <mergeCell ref="C4:C5"/>
  </mergeCells>
  <phoneticPr fontId="15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0"/>
  <sheetViews>
    <sheetView showGridLines="0" workbookViewId="0">
      <selection activeCell="B3" sqref="B3"/>
    </sheetView>
  </sheetViews>
  <sheetFormatPr defaultColWidth="9" defaultRowHeight="13" x14ac:dyDescent="0.2"/>
  <cols>
    <col min="1" max="1" width="9" style="5"/>
    <col min="2" max="2" width="18.90625" style="132" customWidth="1"/>
    <col min="3" max="5" width="7.08984375" style="155" customWidth="1"/>
    <col min="6" max="11" width="7.08984375" style="132" customWidth="1"/>
    <col min="12" max="16384" width="9" style="132"/>
  </cols>
  <sheetData>
    <row r="1" spans="1:18" s="5" customFormat="1" ht="16.5" x14ac:dyDescent="0.25">
      <c r="A1" s="299" t="s">
        <v>166</v>
      </c>
      <c r="B1" s="297" t="s">
        <v>220</v>
      </c>
      <c r="C1" s="299"/>
      <c r="D1" s="299"/>
      <c r="E1" s="299"/>
      <c r="F1" s="299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</row>
    <row r="2" spans="1:18" ht="16.5" x14ac:dyDescent="0.2">
      <c r="A2" s="299" t="s">
        <v>184</v>
      </c>
      <c r="B2" s="296" t="s">
        <v>410</v>
      </c>
      <c r="C2" s="131"/>
      <c r="D2" s="131"/>
      <c r="E2" s="131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</row>
    <row r="3" spans="1:18" ht="13.5" thickBot="1" x14ac:dyDescent="0.25">
      <c r="A3" s="298"/>
      <c r="B3" s="133"/>
      <c r="C3" s="131"/>
      <c r="D3" s="131"/>
      <c r="E3" s="131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</row>
    <row r="4" spans="1:18" x14ac:dyDescent="0.2">
      <c r="A4" s="298"/>
      <c r="B4" s="930" t="s">
        <v>245</v>
      </c>
      <c r="C4" s="927" t="s">
        <v>290</v>
      </c>
      <c r="D4" s="928"/>
      <c r="E4" s="929"/>
      <c r="F4" s="927" t="s">
        <v>326</v>
      </c>
      <c r="G4" s="928"/>
      <c r="H4" s="929"/>
      <c r="I4" s="927" t="s">
        <v>361</v>
      </c>
      <c r="J4" s="928"/>
      <c r="K4" s="929"/>
      <c r="L4" s="298"/>
      <c r="M4" s="298"/>
      <c r="N4" s="298"/>
      <c r="O4" s="298"/>
      <c r="P4" s="298"/>
      <c r="Q4" s="298"/>
      <c r="R4" s="298"/>
    </row>
    <row r="5" spans="1:18" ht="13.5" thickBot="1" x14ac:dyDescent="0.25">
      <c r="A5" s="298"/>
      <c r="B5" s="931"/>
      <c r="C5" s="134" t="s">
        <v>267</v>
      </c>
      <c r="D5" s="135" t="s">
        <v>268</v>
      </c>
      <c r="E5" s="136" t="s">
        <v>71</v>
      </c>
      <c r="F5" s="134" t="s">
        <v>267</v>
      </c>
      <c r="G5" s="135" t="s">
        <v>268</v>
      </c>
      <c r="H5" s="136" t="s">
        <v>71</v>
      </c>
      <c r="I5" s="134" t="s">
        <v>267</v>
      </c>
      <c r="J5" s="135" t="s">
        <v>268</v>
      </c>
      <c r="K5" s="136" t="s">
        <v>71</v>
      </c>
      <c r="L5" s="298"/>
      <c r="M5" s="298"/>
      <c r="N5" s="298"/>
      <c r="O5" s="298"/>
      <c r="P5" s="298"/>
      <c r="Q5" s="298"/>
      <c r="R5" s="298"/>
    </row>
    <row r="6" spans="1:18" x14ac:dyDescent="0.2">
      <c r="A6" s="298"/>
      <c r="B6" s="137" t="s">
        <v>246</v>
      </c>
      <c r="C6" s="138">
        <v>16</v>
      </c>
      <c r="D6" s="139">
        <v>9</v>
      </c>
      <c r="E6" s="140">
        <v>25</v>
      </c>
      <c r="F6" s="138">
        <v>24</v>
      </c>
      <c r="G6" s="139">
        <v>7</v>
      </c>
      <c r="H6" s="140">
        <v>31</v>
      </c>
      <c r="I6" s="313">
        <v>16</v>
      </c>
      <c r="J6" s="314">
        <v>9</v>
      </c>
      <c r="K6" s="322">
        <v>25</v>
      </c>
      <c r="L6" s="298"/>
      <c r="M6" s="298"/>
      <c r="N6" s="298"/>
      <c r="O6" s="298"/>
      <c r="P6" s="298"/>
      <c r="Q6" s="298"/>
      <c r="R6" s="298"/>
    </row>
    <row r="7" spans="1:18" x14ac:dyDescent="0.2">
      <c r="A7" s="298"/>
      <c r="B7" s="137" t="s">
        <v>247</v>
      </c>
      <c r="C7" s="141">
        <v>10</v>
      </c>
      <c r="D7" s="142">
        <v>3</v>
      </c>
      <c r="E7" s="140">
        <v>13</v>
      </c>
      <c r="F7" s="141">
        <v>10</v>
      </c>
      <c r="G7" s="142">
        <v>4</v>
      </c>
      <c r="H7" s="140">
        <v>14</v>
      </c>
      <c r="I7" s="315">
        <v>4</v>
      </c>
      <c r="J7" s="316">
        <v>3</v>
      </c>
      <c r="K7" s="323">
        <v>7</v>
      </c>
      <c r="L7" s="298"/>
      <c r="M7" s="298"/>
      <c r="N7" s="298"/>
      <c r="O7" s="298"/>
      <c r="P7" s="298"/>
      <c r="Q7" s="298"/>
      <c r="R7" s="298"/>
    </row>
    <row r="8" spans="1:18" x14ac:dyDescent="0.2">
      <c r="A8" s="298"/>
      <c r="B8" s="137" t="s">
        <v>248</v>
      </c>
      <c r="C8" s="141">
        <v>15</v>
      </c>
      <c r="D8" s="142">
        <v>3</v>
      </c>
      <c r="E8" s="140">
        <v>18</v>
      </c>
      <c r="F8" s="141">
        <v>5</v>
      </c>
      <c r="G8" s="142">
        <v>1</v>
      </c>
      <c r="H8" s="140">
        <v>6</v>
      </c>
      <c r="I8" s="315">
        <v>4</v>
      </c>
      <c r="J8" s="316">
        <v>18</v>
      </c>
      <c r="K8" s="323">
        <v>22</v>
      </c>
      <c r="L8" s="298"/>
      <c r="M8" s="298"/>
      <c r="N8" s="298"/>
      <c r="O8" s="298"/>
      <c r="P8" s="298"/>
      <c r="Q8" s="298"/>
      <c r="R8" s="298"/>
    </row>
    <row r="9" spans="1:18" x14ac:dyDescent="0.2">
      <c r="A9" s="298"/>
      <c r="B9" s="143" t="s">
        <v>304</v>
      </c>
      <c r="C9" s="141">
        <v>9</v>
      </c>
      <c r="D9" s="142">
        <v>8</v>
      </c>
      <c r="E9" s="140">
        <v>17</v>
      </c>
      <c r="F9" s="141">
        <v>5</v>
      </c>
      <c r="G9" s="142">
        <v>5</v>
      </c>
      <c r="H9" s="140">
        <v>10</v>
      </c>
      <c r="I9" s="315">
        <v>4</v>
      </c>
      <c r="J9" s="316">
        <v>4</v>
      </c>
      <c r="K9" s="323">
        <v>8</v>
      </c>
      <c r="L9" s="298"/>
      <c r="M9" s="298"/>
      <c r="N9" s="298"/>
      <c r="O9" s="298"/>
      <c r="P9" s="298"/>
      <c r="Q9" s="298"/>
      <c r="R9" s="298"/>
    </row>
    <row r="10" spans="1:18" x14ac:dyDescent="0.2">
      <c r="A10" s="298"/>
      <c r="B10" s="144" t="s">
        <v>305</v>
      </c>
      <c r="C10" s="141">
        <v>14</v>
      </c>
      <c r="D10" s="142">
        <v>0</v>
      </c>
      <c r="E10" s="140">
        <v>14</v>
      </c>
      <c r="F10" s="141">
        <v>7</v>
      </c>
      <c r="G10" s="142">
        <v>0</v>
      </c>
      <c r="H10" s="140">
        <v>7</v>
      </c>
      <c r="I10" s="315">
        <v>12</v>
      </c>
      <c r="J10" s="316">
        <v>1</v>
      </c>
      <c r="K10" s="323">
        <v>13</v>
      </c>
      <c r="L10" s="298"/>
      <c r="M10" s="298"/>
      <c r="N10" s="298"/>
      <c r="O10" s="298"/>
      <c r="P10" s="298"/>
      <c r="Q10" s="298"/>
      <c r="R10" s="298"/>
    </row>
    <row r="11" spans="1:18" x14ac:dyDescent="0.2">
      <c r="A11" s="298"/>
      <c r="B11" s="144" t="s">
        <v>306</v>
      </c>
      <c r="C11" s="141">
        <v>3</v>
      </c>
      <c r="D11" s="142">
        <v>1</v>
      </c>
      <c r="E11" s="140">
        <v>4</v>
      </c>
      <c r="F11" s="141">
        <v>9</v>
      </c>
      <c r="G11" s="142">
        <v>0</v>
      </c>
      <c r="H11" s="140">
        <v>9</v>
      </c>
      <c r="I11" s="315">
        <v>6</v>
      </c>
      <c r="J11" s="316">
        <v>2</v>
      </c>
      <c r="K11" s="323">
        <v>8</v>
      </c>
      <c r="L11" s="298"/>
      <c r="M11" s="298"/>
      <c r="N11" s="298"/>
      <c r="O11" s="298"/>
      <c r="P11" s="298"/>
      <c r="Q11" s="298"/>
      <c r="R11" s="298"/>
    </row>
    <row r="12" spans="1:18" x14ac:dyDescent="0.2">
      <c r="A12" s="298"/>
      <c r="B12" s="144" t="s">
        <v>249</v>
      </c>
      <c r="C12" s="141">
        <v>11</v>
      </c>
      <c r="D12" s="142">
        <v>3</v>
      </c>
      <c r="E12" s="140">
        <v>14</v>
      </c>
      <c r="F12" s="141">
        <v>5</v>
      </c>
      <c r="G12" s="142">
        <v>1</v>
      </c>
      <c r="H12" s="140">
        <v>6</v>
      </c>
      <c r="I12" s="315">
        <v>10</v>
      </c>
      <c r="J12" s="316">
        <v>4</v>
      </c>
      <c r="K12" s="323">
        <v>14</v>
      </c>
      <c r="L12" s="298"/>
      <c r="M12" s="298"/>
      <c r="N12" s="298"/>
      <c r="O12" s="298"/>
      <c r="P12" s="298"/>
      <c r="Q12" s="298"/>
      <c r="R12" s="298"/>
    </row>
    <row r="13" spans="1:18" x14ac:dyDescent="0.2">
      <c r="A13" s="298"/>
      <c r="B13" s="144" t="s">
        <v>250</v>
      </c>
      <c r="C13" s="141">
        <v>40</v>
      </c>
      <c r="D13" s="142">
        <v>0</v>
      </c>
      <c r="E13" s="140">
        <v>40</v>
      </c>
      <c r="F13" s="141">
        <v>38</v>
      </c>
      <c r="G13" s="142">
        <v>0</v>
      </c>
      <c r="H13" s="140">
        <v>38</v>
      </c>
      <c r="I13" s="315">
        <v>25</v>
      </c>
      <c r="J13" s="316">
        <v>4</v>
      </c>
      <c r="K13" s="323">
        <v>29</v>
      </c>
      <c r="L13" s="298"/>
      <c r="M13" s="298"/>
      <c r="N13" s="298"/>
      <c r="O13" s="298"/>
      <c r="P13" s="298"/>
      <c r="Q13" s="298"/>
      <c r="R13" s="298"/>
    </row>
    <row r="14" spans="1:18" x14ac:dyDescent="0.2">
      <c r="A14" s="298"/>
      <c r="B14" s="145" t="s">
        <v>251</v>
      </c>
      <c r="C14" s="141">
        <v>12</v>
      </c>
      <c r="D14" s="142">
        <v>0</v>
      </c>
      <c r="E14" s="140">
        <v>12</v>
      </c>
      <c r="F14" s="141">
        <v>12</v>
      </c>
      <c r="G14" s="142">
        <v>3</v>
      </c>
      <c r="H14" s="140">
        <v>15</v>
      </c>
      <c r="I14" s="315">
        <v>11</v>
      </c>
      <c r="J14" s="316">
        <v>3</v>
      </c>
      <c r="K14" s="323">
        <v>14</v>
      </c>
      <c r="L14" s="298"/>
      <c r="M14" s="298"/>
      <c r="N14" s="298"/>
      <c r="O14" s="298"/>
      <c r="P14" s="298"/>
      <c r="Q14" s="298"/>
      <c r="R14" s="298"/>
    </row>
    <row r="15" spans="1:18" ht="13.5" thickBot="1" x14ac:dyDescent="0.25">
      <c r="A15" s="298"/>
      <c r="B15" s="146" t="s">
        <v>307</v>
      </c>
      <c r="C15" s="147">
        <v>16</v>
      </c>
      <c r="D15" s="148">
        <v>1</v>
      </c>
      <c r="E15" s="140">
        <v>17</v>
      </c>
      <c r="F15" s="147">
        <v>6</v>
      </c>
      <c r="G15" s="148">
        <v>5</v>
      </c>
      <c r="H15" s="140">
        <v>11</v>
      </c>
      <c r="I15" s="317">
        <v>4</v>
      </c>
      <c r="J15" s="318">
        <v>3</v>
      </c>
      <c r="K15" s="324">
        <v>7</v>
      </c>
      <c r="L15" s="298"/>
      <c r="M15" s="298"/>
      <c r="N15" s="298"/>
      <c r="O15" s="298"/>
      <c r="P15" s="298"/>
      <c r="Q15" s="298"/>
      <c r="R15" s="298"/>
    </row>
    <row r="16" spans="1:18" ht="14" thickTop="1" thickBot="1" x14ac:dyDescent="0.25">
      <c r="A16" s="298"/>
      <c r="B16" s="149" t="s">
        <v>230</v>
      </c>
      <c r="C16" s="150">
        <v>146</v>
      </c>
      <c r="D16" s="151">
        <v>28</v>
      </c>
      <c r="E16" s="152">
        <v>174</v>
      </c>
      <c r="F16" s="150">
        <v>121</v>
      </c>
      <c r="G16" s="151">
        <v>26</v>
      </c>
      <c r="H16" s="152">
        <v>147</v>
      </c>
      <c r="I16" s="319">
        <v>96</v>
      </c>
      <c r="J16" s="320">
        <v>51</v>
      </c>
      <c r="K16" s="321">
        <v>147</v>
      </c>
      <c r="L16" s="298"/>
      <c r="M16" s="298"/>
      <c r="N16" s="298"/>
      <c r="O16" s="298"/>
      <c r="P16" s="298"/>
      <c r="Q16" s="298"/>
      <c r="R16" s="298"/>
    </row>
    <row r="17" spans="2:5" x14ac:dyDescent="0.2">
      <c r="B17" s="153"/>
      <c r="C17" s="154"/>
      <c r="D17" s="154"/>
      <c r="E17" s="154"/>
    </row>
    <row r="18" spans="2:5" x14ac:dyDescent="0.2">
      <c r="B18" s="103"/>
      <c r="C18" s="298"/>
      <c r="D18" s="298"/>
      <c r="E18" s="298"/>
    </row>
    <row r="19" spans="2:5" x14ac:dyDescent="0.2">
      <c r="B19" s="103"/>
      <c r="C19" s="298"/>
      <c r="D19" s="298"/>
      <c r="E19" s="298"/>
    </row>
    <row r="20" spans="2:5" x14ac:dyDescent="0.2">
      <c r="B20" s="103"/>
      <c r="C20" s="298"/>
      <c r="D20" s="298"/>
      <c r="E20" s="298"/>
    </row>
  </sheetData>
  <mergeCells count="4">
    <mergeCell ref="C4:E4"/>
    <mergeCell ref="B4:B5"/>
    <mergeCell ref="F4:H4"/>
    <mergeCell ref="I4:K4"/>
  </mergeCells>
  <phoneticPr fontId="15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12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299"/>
    <col min="2" max="2" width="29.26953125" style="298" customWidth="1"/>
    <col min="3" max="3" width="16.453125" style="298" bestFit="1" customWidth="1"/>
    <col min="4" max="4" width="16.7265625" style="298" customWidth="1"/>
    <col min="5" max="8" width="11.08984375" style="298" bestFit="1" customWidth="1"/>
    <col min="9" max="9" width="11.08984375" style="269" bestFit="1" customWidth="1"/>
    <col min="10" max="16384" width="9" style="298"/>
  </cols>
  <sheetData>
    <row r="1" spans="1:20" s="299" customFormat="1" ht="16.5" x14ac:dyDescent="0.25">
      <c r="A1" s="299" t="s">
        <v>166</v>
      </c>
      <c r="B1" s="297" t="s">
        <v>220</v>
      </c>
      <c r="I1" s="268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</row>
    <row r="2" spans="1:20" ht="16.5" x14ac:dyDescent="0.2">
      <c r="A2" s="299" t="s">
        <v>184</v>
      </c>
      <c r="B2" s="156" t="s">
        <v>409</v>
      </c>
      <c r="C2" s="157"/>
      <c r="D2" s="157"/>
      <c r="E2" s="157"/>
      <c r="F2" s="157"/>
      <c r="G2" s="157"/>
      <c r="H2" s="157"/>
      <c r="I2" s="158"/>
    </row>
    <row r="3" spans="1:20" ht="17" thickBot="1" x14ac:dyDescent="0.25">
      <c r="A3" s="298"/>
      <c r="B3" s="156"/>
      <c r="C3" s="157"/>
      <c r="D3" s="157"/>
      <c r="E3" s="157"/>
      <c r="F3" s="157"/>
      <c r="G3" s="157"/>
      <c r="H3" s="157"/>
      <c r="I3" s="159"/>
    </row>
    <row r="4" spans="1:20" ht="18.75" customHeight="1" thickBot="1" x14ac:dyDescent="0.25">
      <c r="A4" s="298"/>
      <c r="B4" s="160"/>
      <c r="C4" s="161" t="s">
        <v>252</v>
      </c>
      <c r="D4" s="162"/>
      <c r="E4" s="163" t="s">
        <v>274</v>
      </c>
      <c r="F4" s="163" t="s">
        <v>273</v>
      </c>
      <c r="G4" s="164" t="s">
        <v>290</v>
      </c>
      <c r="H4" s="164" t="s">
        <v>326</v>
      </c>
      <c r="I4" s="164" t="s">
        <v>361</v>
      </c>
    </row>
    <row r="5" spans="1:20" x14ac:dyDescent="0.2">
      <c r="A5" s="298"/>
      <c r="B5" s="932" t="s">
        <v>253</v>
      </c>
      <c r="C5" s="935" t="s">
        <v>254</v>
      </c>
      <c r="D5" s="165" t="s">
        <v>255</v>
      </c>
      <c r="E5" s="166">
        <v>565</v>
      </c>
      <c r="F5" s="167">
        <v>627</v>
      </c>
      <c r="G5" s="168">
        <v>790</v>
      </c>
      <c r="H5" s="168">
        <v>790</v>
      </c>
      <c r="I5" s="655">
        <v>695</v>
      </c>
    </row>
    <row r="6" spans="1:20" x14ac:dyDescent="0.2">
      <c r="A6" s="298"/>
      <c r="B6" s="933"/>
      <c r="C6" s="936"/>
      <c r="D6" s="169" t="s">
        <v>256</v>
      </c>
      <c r="E6" s="170">
        <v>768</v>
      </c>
      <c r="F6" s="171">
        <v>894</v>
      </c>
      <c r="G6" s="172">
        <v>813</v>
      </c>
      <c r="H6" s="172">
        <v>677</v>
      </c>
      <c r="I6" s="656">
        <v>695</v>
      </c>
    </row>
    <row r="7" spans="1:20" x14ac:dyDescent="0.2">
      <c r="A7" s="298"/>
      <c r="B7" s="933"/>
      <c r="C7" s="936"/>
      <c r="D7" s="169" t="s">
        <v>257</v>
      </c>
      <c r="E7" s="170">
        <v>158</v>
      </c>
      <c r="F7" s="171">
        <v>136</v>
      </c>
      <c r="G7" s="172">
        <v>135</v>
      </c>
      <c r="H7" s="172">
        <v>140</v>
      </c>
      <c r="I7" s="656">
        <v>155</v>
      </c>
    </row>
    <row r="8" spans="1:20" x14ac:dyDescent="0.2">
      <c r="A8" s="298"/>
      <c r="B8" s="933"/>
      <c r="C8" s="936"/>
      <c r="D8" s="173" t="s">
        <v>258</v>
      </c>
      <c r="E8" s="170">
        <v>1154</v>
      </c>
      <c r="F8" s="171">
        <v>865</v>
      </c>
      <c r="G8" s="172">
        <v>737</v>
      </c>
      <c r="H8" s="172">
        <v>585</v>
      </c>
      <c r="I8" s="656">
        <v>613</v>
      </c>
    </row>
    <row r="9" spans="1:20" x14ac:dyDescent="0.2">
      <c r="A9" s="298"/>
      <c r="B9" s="933"/>
      <c r="C9" s="936"/>
      <c r="D9" s="173" t="s">
        <v>259</v>
      </c>
      <c r="E9" s="170">
        <v>1533</v>
      </c>
      <c r="F9" s="171">
        <v>1140</v>
      </c>
      <c r="G9" s="172">
        <v>1063</v>
      </c>
      <c r="H9" s="172">
        <v>764</v>
      </c>
      <c r="I9" s="656">
        <v>636</v>
      </c>
    </row>
    <row r="10" spans="1:20" ht="21" customHeight="1" thickBot="1" x14ac:dyDescent="0.25">
      <c r="A10" s="298"/>
      <c r="B10" s="934"/>
      <c r="C10" s="937"/>
      <c r="D10" s="174" t="s">
        <v>260</v>
      </c>
      <c r="E10" s="175">
        <v>6403</v>
      </c>
      <c r="F10" s="176">
        <v>5234</v>
      </c>
      <c r="G10" s="177">
        <v>5693</v>
      </c>
      <c r="H10" s="177">
        <v>4539</v>
      </c>
      <c r="I10" s="657">
        <v>4138</v>
      </c>
    </row>
    <row r="11" spans="1:20" ht="24.75" customHeight="1" thickBot="1" x14ac:dyDescent="0.25">
      <c r="A11" s="298"/>
      <c r="B11" s="178" t="s">
        <v>308</v>
      </c>
      <c r="C11" s="179">
        <v>38845</v>
      </c>
      <c r="D11" s="180" t="s">
        <v>261</v>
      </c>
      <c r="E11" s="181">
        <v>555</v>
      </c>
      <c r="F11" s="182">
        <v>622</v>
      </c>
      <c r="G11" s="183">
        <v>615</v>
      </c>
      <c r="H11" s="183">
        <v>462</v>
      </c>
      <c r="I11" s="658">
        <v>422</v>
      </c>
    </row>
    <row r="12" spans="1:20" x14ac:dyDescent="0.2">
      <c r="A12" s="298"/>
      <c r="B12" s="184"/>
      <c r="C12" s="184"/>
      <c r="D12" s="184"/>
      <c r="E12" s="184"/>
      <c r="F12" s="184"/>
      <c r="G12" s="184"/>
      <c r="H12" s="184"/>
      <c r="I12" s="185"/>
    </row>
  </sheetData>
  <mergeCells count="2">
    <mergeCell ref="B5:B10"/>
    <mergeCell ref="C5:C10"/>
  </mergeCells>
  <phoneticPr fontId="15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T18"/>
  <sheetViews>
    <sheetView showGridLines="0" zoomScale="70" zoomScaleNormal="70" workbookViewId="0">
      <selection activeCell="B2" sqref="B2"/>
    </sheetView>
  </sheetViews>
  <sheetFormatPr defaultColWidth="9" defaultRowHeight="13" x14ac:dyDescent="0.2"/>
  <cols>
    <col min="1" max="1" width="9" style="5"/>
    <col min="2" max="2" width="15" style="189" customWidth="1"/>
    <col min="3" max="3" width="13" style="189" customWidth="1"/>
    <col min="4" max="4" width="12.90625" style="189" customWidth="1"/>
    <col min="5" max="6" width="9" style="189"/>
    <col min="7" max="8" width="2.6328125" style="189" customWidth="1"/>
    <col min="9" max="9" width="26.453125" style="189" customWidth="1"/>
    <col min="10" max="10" width="10.7265625" style="189" customWidth="1"/>
    <col min="11" max="11" width="10.7265625" style="208" customWidth="1"/>
    <col min="12" max="14" width="10.7265625" style="189" customWidth="1"/>
    <col min="15" max="15" width="17" style="189" customWidth="1"/>
    <col min="16" max="16384" width="9" style="189"/>
  </cols>
  <sheetData>
    <row r="1" spans="1:20" s="5" customFormat="1" ht="16.5" x14ac:dyDescent="0.25">
      <c r="A1" s="5" t="s">
        <v>166</v>
      </c>
      <c r="B1" s="31" t="s">
        <v>320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6"/>
      <c r="Q1" s="6"/>
      <c r="R1" s="6"/>
      <c r="S1" s="6"/>
      <c r="T1" s="6"/>
    </row>
    <row r="2" spans="1:20" ht="16.5" x14ac:dyDescent="0.2">
      <c r="A2" s="5" t="s">
        <v>167</v>
      </c>
      <c r="B2" s="296" t="s">
        <v>408</v>
      </c>
      <c r="C2" s="187"/>
      <c r="D2" s="187"/>
      <c r="E2" s="187"/>
      <c r="F2" s="187"/>
      <c r="G2" s="187"/>
      <c r="H2" s="187"/>
      <c r="I2" s="187"/>
      <c r="J2" s="187"/>
      <c r="K2" s="188"/>
      <c r="L2" s="187"/>
      <c r="M2" s="187"/>
      <c r="N2" s="187"/>
    </row>
    <row r="3" spans="1:20" ht="17" thickBot="1" x14ac:dyDescent="0.25">
      <c r="B3" s="296"/>
      <c r="C3" s="187"/>
      <c r="D3" s="187"/>
      <c r="E3" s="187"/>
      <c r="F3" s="187"/>
      <c r="G3" s="187"/>
      <c r="H3" s="187"/>
      <c r="I3" s="187"/>
      <c r="J3" s="187"/>
      <c r="K3" s="188"/>
      <c r="O3" s="190" t="s">
        <v>149</v>
      </c>
    </row>
    <row r="4" spans="1:20" x14ac:dyDescent="0.2">
      <c r="B4" s="954" t="s">
        <v>99</v>
      </c>
      <c r="C4" s="956" t="s">
        <v>100</v>
      </c>
      <c r="D4" s="958" t="s">
        <v>101</v>
      </c>
      <c r="E4" s="973" t="s">
        <v>150</v>
      </c>
      <c r="F4" s="973"/>
      <c r="G4" s="958" t="s">
        <v>102</v>
      </c>
      <c r="H4" s="958"/>
      <c r="I4" s="958"/>
      <c r="J4" s="948" t="s">
        <v>328</v>
      </c>
      <c r="K4" s="949"/>
      <c r="L4" s="949"/>
      <c r="M4" s="949"/>
      <c r="N4" s="950"/>
      <c r="O4" s="940" t="s">
        <v>136</v>
      </c>
    </row>
    <row r="5" spans="1:20" ht="13.5" thickBot="1" x14ac:dyDescent="0.25">
      <c r="B5" s="955"/>
      <c r="C5" s="957"/>
      <c r="D5" s="959"/>
      <c r="E5" s="191" t="s">
        <v>103</v>
      </c>
      <c r="F5" s="191" t="s">
        <v>104</v>
      </c>
      <c r="G5" s="963"/>
      <c r="H5" s="963"/>
      <c r="I5" s="963"/>
      <c r="J5" s="192" t="s">
        <v>274</v>
      </c>
      <c r="K5" s="192" t="s">
        <v>273</v>
      </c>
      <c r="L5" s="192" t="s">
        <v>290</v>
      </c>
      <c r="M5" s="192" t="s">
        <v>326</v>
      </c>
      <c r="N5" s="192" t="s">
        <v>361</v>
      </c>
      <c r="O5" s="941"/>
    </row>
    <row r="6" spans="1:20" ht="14.25" customHeight="1" thickTop="1" x14ac:dyDescent="0.2">
      <c r="B6" s="964" t="s">
        <v>105</v>
      </c>
      <c r="C6" s="967" t="s">
        <v>106</v>
      </c>
      <c r="D6" s="970">
        <v>30560</v>
      </c>
      <c r="E6" s="974" t="s">
        <v>151</v>
      </c>
      <c r="F6" s="974">
        <v>4069.59</v>
      </c>
      <c r="G6" s="960" t="s">
        <v>269</v>
      </c>
      <c r="H6" s="961"/>
      <c r="I6" s="962"/>
      <c r="J6" s="193">
        <v>769</v>
      </c>
      <c r="K6" s="193">
        <v>423</v>
      </c>
      <c r="L6" s="193">
        <v>530</v>
      </c>
      <c r="M6" s="193">
        <v>750</v>
      </c>
      <c r="N6" s="193">
        <v>765</v>
      </c>
      <c r="O6" s="942" t="s">
        <v>270</v>
      </c>
    </row>
    <row r="7" spans="1:20" x14ac:dyDescent="0.2">
      <c r="B7" s="965"/>
      <c r="C7" s="968"/>
      <c r="D7" s="971"/>
      <c r="E7" s="975"/>
      <c r="F7" s="975"/>
      <c r="G7" s="945" t="s">
        <v>107</v>
      </c>
      <c r="H7" s="946"/>
      <c r="I7" s="947"/>
      <c r="J7" s="194">
        <v>747</v>
      </c>
      <c r="K7" s="194">
        <v>434</v>
      </c>
      <c r="L7" s="194">
        <v>530</v>
      </c>
      <c r="M7" s="194">
        <v>697</v>
      </c>
      <c r="N7" s="194">
        <v>740</v>
      </c>
      <c r="O7" s="943"/>
    </row>
    <row r="8" spans="1:20" x14ac:dyDescent="0.2">
      <c r="B8" s="965"/>
      <c r="C8" s="968"/>
      <c r="D8" s="971"/>
      <c r="E8" s="975"/>
      <c r="F8" s="975"/>
      <c r="G8" s="945" t="s">
        <v>108</v>
      </c>
      <c r="H8" s="946"/>
      <c r="I8" s="947"/>
      <c r="J8" s="195">
        <v>768</v>
      </c>
      <c r="K8" s="195">
        <v>447</v>
      </c>
      <c r="L8" s="195">
        <v>524</v>
      </c>
      <c r="M8" s="195">
        <v>713</v>
      </c>
      <c r="N8" s="195">
        <v>791</v>
      </c>
      <c r="O8" s="943"/>
    </row>
    <row r="9" spans="1:20" x14ac:dyDescent="0.2">
      <c r="B9" s="965"/>
      <c r="C9" s="968"/>
      <c r="D9" s="971"/>
      <c r="E9" s="975"/>
      <c r="F9" s="975"/>
      <c r="G9" s="945" t="s">
        <v>109</v>
      </c>
      <c r="H9" s="946"/>
      <c r="I9" s="947"/>
      <c r="J9" s="196">
        <v>562</v>
      </c>
      <c r="K9" s="196">
        <v>313</v>
      </c>
      <c r="L9" s="196">
        <v>336</v>
      </c>
      <c r="M9" s="196">
        <v>525</v>
      </c>
      <c r="N9" s="196">
        <v>657</v>
      </c>
      <c r="O9" s="943"/>
    </row>
    <row r="10" spans="1:20" x14ac:dyDescent="0.2">
      <c r="B10" s="965"/>
      <c r="C10" s="968"/>
      <c r="D10" s="971"/>
      <c r="E10" s="975"/>
      <c r="F10" s="975"/>
      <c r="G10" s="945" t="s">
        <v>110</v>
      </c>
      <c r="H10" s="946"/>
      <c r="I10" s="947"/>
      <c r="J10" s="194">
        <v>707</v>
      </c>
      <c r="K10" s="194">
        <v>443</v>
      </c>
      <c r="L10" s="194">
        <v>480</v>
      </c>
      <c r="M10" s="194">
        <v>653</v>
      </c>
      <c r="N10" s="194">
        <v>761</v>
      </c>
      <c r="O10" s="943"/>
    </row>
    <row r="11" spans="1:20" ht="13.5" thickBot="1" x14ac:dyDescent="0.25">
      <c r="B11" s="966"/>
      <c r="C11" s="969"/>
      <c r="D11" s="972"/>
      <c r="E11" s="976"/>
      <c r="F11" s="976"/>
      <c r="G11" s="951" t="s">
        <v>130</v>
      </c>
      <c r="H11" s="952"/>
      <c r="I11" s="953"/>
      <c r="J11" s="197">
        <v>786</v>
      </c>
      <c r="K11" s="197">
        <v>526</v>
      </c>
      <c r="L11" s="197">
        <v>532</v>
      </c>
      <c r="M11" s="197">
        <v>750</v>
      </c>
      <c r="N11" s="197">
        <v>818</v>
      </c>
      <c r="O11" s="944"/>
    </row>
    <row r="12" spans="1:20" x14ac:dyDescent="0.2">
      <c r="B12" s="198"/>
      <c r="C12" s="199"/>
      <c r="D12" s="200"/>
      <c r="E12" s="199"/>
      <c r="F12" s="199"/>
      <c r="G12" s="201"/>
      <c r="H12" s="201"/>
      <c r="I12" s="201"/>
      <c r="J12" s="202"/>
      <c r="K12" s="203"/>
      <c r="L12" s="204"/>
      <c r="M12" s="204"/>
      <c r="N12" s="204"/>
    </row>
    <row r="13" spans="1:20" x14ac:dyDescent="0.2">
      <c r="B13" s="939" t="s">
        <v>323</v>
      </c>
      <c r="C13" s="939"/>
      <c r="D13" s="939"/>
      <c r="E13" s="939"/>
      <c r="F13" s="939"/>
      <c r="G13" s="939"/>
      <c r="H13" s="939"/>
      <c r="I13" s="939"/>
      <c r="J13" s="939"/>
      <c r="K13" s="188"/>
      <c r="L13" s="187"/>
      <c r="M13" s="187"/>
      <c r="N13" s="187"/>
    </row>
    <row r="14" spans="1:20" x14ac:dyDescent="0.2">
      <c r="B14" s="205" t="s">
        <v>321</v>
      </c>
      <c r="C14" s="187"/>
      <c r="D14" s="205"/>
      <c r="E14" s="205"/>
      <c r="F14" s="205"/>
      <c r="G14" s="205"/>
      <c r="H14" s="205"/>
      <c r="I14" s="205"/>
      <c r="J14" s="187"/>
      <c r="K14" s="188"/>
      <c r="L14" s="187"/>
      <c r="M14" s="187"/>
      <c r="N14" s="187"/>
    </row>
    <row r="15" spans="1:20" x14ac:dyDescent="0.2">
      <c r="B15" s="187"/>
      <c r="C15" s="206"/>
      <c r="D15" s="206"/>
      <c r="E15" s="206"/>
      <c r="F15" s="206"/>
      <c r="G15" s="206"/>
      <c r="H15" s="206"/>
      <c r="I15" s="205"/>
      <c r="J15" s="205"/>
      <c r="K15" s="188"/>
      <c r="L15" s="187"/>
      <c r="M15" s="187"/>
      <c r="N15" s="187"/>
    </row>
    <row r="16" spans="1:20" x14ac:dyDescent="0.2">
      <c r="B16" s="187"/>
      <c r="C16" s="187"/>
      <c r="D16" s="187"/>
      <c r="E16" s="187"/>
      <c r="F16" s="187"/>
      <c r="G16" s="187"/>
      <c r="H16" s="187"/>
      <c r="I16" s="187"/>
      <c r="J16" s="206"/>
      <c r="K16" s="188"/>
      <c r="L16" s="187"/>
      <c r="M16" s="187"/>
      <c r="N16" s="187"/>
    </row>
    <row r="17" spans="2:14" x14ac:dyDescent="0.2">
      <c r="B17" s="263" t="s">
        <v>322</v>
      </c>
      <c r="C17" s="207"/>
      <c r="D17" s="207"/>
      <c r="E17" s="207"/>
      <c r="F17" s="207"/>
      <c r="G17" s="207"/>
      <c r="H17" s="207"/>
      <c r="I17" s="207"/>
      <c r="J17" s="187"/>
      <c r="K17" s="188"/>
      <c r="L17" s="187"/>
      <c r="M17" s="187"/>
      <c r="N17" s="187"/>
    </row>
    <row r="18" spans="2:14" x14ac:dyDescent="0.2">
      <c r="B18" s="938"/>
      <c r="C18" s="938"/>
      <c r="D18" s="938"/>
      <c r="E18" s="938"/>
      <c r="F18" s="938"/>
      <c r="G18" s="938"/>
      <c r="H18" s="938"/>
      <c r="I18" s="938"/>
    </row>
  </sheetData>
  <mergeCells count="21">
    <mergeCell ref="C6:C11"/>
    <mergeCell ref="D6:D11"/>
    <mergeCell ref="E4:F4"/>
    <mergeCell ref="E6:E11"/>
    <mergeCell ref="F6:F11"/>
    <mergeCell ref="B18:I18"/>
    <mergeCell ref="B13:J13"/>
    <mergeCell ref="O4:O5"/>
    <mergeCell ref="O6:O11"/>
    <mergeCell ref="G7:I7"/>
    <mergeCell ref="G10:I10"/>
    <mergeCell ref="J4:N4"/>
    <mergeCell ref="G8:I8"/>
    <mergeCell ref="G9:I9"/>
    <mergeCell ref="G11:I11"/>
    <mergeCell ref="B4:B5"/>
    <mergeCell ref="C4:C5"/>
    <mergeCell ref="D4:D5"/>
    <mergeCell ref="G6:I6"/>
    <mergeCell ref="G4:I5"/>
    <mergeCell ref="B6:B11"/>
  </mergeCells>
  <phoneticPr fontId="15"/>
  <pageMargins left="0.75" right="0.75" top="1" bottom="1" header="0.51200000000000001" footer="0.51200000000000001"/>
  <pageSetup paperSize="9" scale="7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7"/>
  <sheetViews>
    <sheetView showGridLines="0" zoomScale="85" zoomScaleNormal="85" workbookViewId="0">
      <selection activeCell="B1" sqref="B1"/>
    </sheetView>
  </sheetViews>
  <sheetFormatPr defaultColWidth="9" defaultRowHeight="13" x14ac:dyDescent="0.2"/>
  <cols>
    <col min="1" max="1" width="9" style="5"/>
    <col min="2" max="2" width="19.90625" style="211" customWidth="1"/>
    <col min="3" max="3" width="11" style="211" bestFit="1" customWidth="1"/>
    <col min="4" max="4" width="9" style="211"/>
    <col min="5" max="5" width="15.36328125" style="211" customWidth="1"/>
    <col min="6" max="7" width="10.08984375" style="211" customWidth="1"/>
    <col min="8" max="9" width="10.08984375" style="218" customWidth="1"/>
    <col min="10" max="10" width="10.08984375" style="211" customWidth="1"/>
    <col min="11" max="11" width="1.453125" style="211" customWidth="1"/>
    <col min="12" max="16384" width="9" style="211"/>
  </cols>
  <sheetData>
    <row r="1" spans="1:20" s="5" customFormat="1" ht="16.5" x14ac:dyDescent="0.25">
      <c r="A1" s="5" t="s">
        <v>166</v>
      </c>
      <c r="B1" s="4" t="s">
        <v>221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5" x14ac:dyDescent="0.2">
      <c r="A2" s="5" t="s">
        <v>167</v>
      </c>
      <c r="B2" s="74" t="s">
        <v>407</v>
      </c>
      <c r="C2" s="209"/>
      <c r="D2" s="209"/>
      <c r="E2" s="209"/>
      <c r="F2" s="209"/>
      <c r="G2" s="209"/>
      <c r="H2" s="210"/>
      <c r="I2" s="210"/>
      <c r="J2" s="209"/>
    </row>
    <row r="3" spans="1:20" ht="13.5" thickBot="1" x14ac:dyDescent="0.25">
      <c r="B3" s="209"/>
      <c r="C3" s="209"/>
      <c r="D3" s="209"/>
      <c r="E3" s="209"/>
      <c r="F3" s="209"/>
      <c r="G3" s="209"/>
      <c r="H3" s="210"/>
      <c r="I3" s="210"/>
      <c r="J3" s="659"/>
    </row>
    <row r="4" spans="1:20" ht="18.75" customHeight="1" thickBot="1" x14ac:dyDescent="0.25">
      <c r="B4" s="660" t="s">
        <v>100</v>
      </c>
      <c r="C4" s="661" t="s">
        <v>101</v>
      </c>
      <c r="D4" s="661" t="s">
        <v>153</v>
      </c>
      <c r="E4" s="661" t="s">
        <v>116</v>
      </c>
      <c r="F4" s="662" t="s">
        <v>264</v>
      </c>
      <c r="G4" s="662" t="s">
        <v>273</v>
      </c>
      <c r="H4" s="663" t="s">
        <v>290</v>
      </c>
      <c r="I4" s="662" t="s">
        <v>326</v>
      </c>
      <c r="J4" s="664" t="s">
        <v>361</v>
      </c>
    </row>
    <row r="5" spans="1:20" ht="18.75" customHeight="1" thickTop="1" thickBot="1" x14ac:dyDescent="0.25">
      <c r="B5" s="665" t="s">
        <v>287</v>
      </c>
      <c r="C5" s="666">
        <v>33081</v>
      </c>
      <c r="D5" s="667">
        <v>390.71</v>
      </c>
      <c r="E5" s="667" t="s">
        <v>117</v>
      </c>
      <c r="F5" s="668">
        <v>2189</v>
      </c>
      <c r="G5" s="668">
        <v>2316</v>
      </c>
      <c r="H5" s="669">
        <v>2015</v>
      </c>
      <c r="I5" s="668">
        <v>2353</v>
      </c>
      <c r="J5" s="670">
        <v>2209</v>
      </c>
    </row>
    <row r="6" spans="1:20" x14ac:dyDescent="0.2">
      <c r="B6" s="212"/>
      <c r="C6" s="213"/>
      <c r="D6" s="214"/>
      <c r="E6" s="215"/>
      <c r="F6" s="216"/>
      <c r="G6" s="216"/>
      <c r="H6" s="216"/>
      <c r="I6" s="216"/>
      <c r="J6" s="209"/>
    </row>
    <row r="7" spans="1:20" x14ac:dyDescent="0.2">
      <c r="B7" s="209"/>
      <c r="C7" s="209"/>
      <c r="D7" s="209"/>
      <c r="E7" s="209"/>
      <c r="F7" s="209"/>
      <c r="G7" s="209"/>
      <c r="H7" s="210"/>
      <c r="I7" s="210"/>
      <c r="J7" s="217"/>
    </row>
  </sheetData>
  <phoneticPr fontId="15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14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5"/>
    <col min="2" max="2" width="19" style="220" customWidth="1"/>
    <col min="3" max="6" width="11.08984375" style="227" bestFit="1" customWidth="1"/>
    <col min="7" max="7" width="11.08984375" style="228" bestFit="1" customWidth="1"/>
    <col min="8" max="8" width="1.08984375" style="220" customWidth="1"/>
    <col min="9" max="16384" width="9" style="220"/>
  </cols>
  <sheetData>
    <row r="1" spans="1:20" s="5" customFormat="1" ht="16.5" x14ac:dyDescent="0.25">
      <c r="A1" s="5" t="s">
        <v>166</v>
      </c>
      <c r="B1" s="4" t="s">
        <v>219</v>
      </c>
      <c r="G1" s="4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5" x14ac:dyDescent="0.2">
      <c r="A2" s="5" t="s">
        <v>167</v>
      </c>
      <c r="B2" s="671" t="s">
        <v>171</v>
      </c>
      <c r="C2" s="219"/>
      <c r="D2" s="219"/>
      <c r="E2" s="219"/>
      <c r="F2" s="219"/>
      <c r="G2" s="672"/>
    </row>
    <row r="3" spans="1:20" ht="13.5" thickBot="1" x14ac:dyDescent="0.25">
      <c r="B3" s="221"/>
      <c r="C3" s="219"/>
      <c r="D3" s="219"/>
      <c r="E3" s="219"/>
      <c r="F3" s="219"/>
      <c r="G3" s="673" t="s">
        <v>165</v>
      </c>
    </row>
    <row r="4" spans="1:20" ht="13.5" thickBot="1" x14ac:dyDescent="0.25">
      <c r="B4" s="674"/>
      <c r="C4" s="675" t="s">
        <v>264</v>
      </c>
      <c r="D4" s="676" t="s">
        <v>273</v>
      </c>
      <c r="E4" s="677" t="s">
        <v>290</v>
      </c>
      <c r="F4" s="676" t="s">
        <v>326</v>
      </c>
      <c r="G4" s="678" t="s">
        <v>361</v>
      </c>
    </row>
    <row r="5" spans="1:20" ht="13.5" thickTop="1" x14ac:dyDescent="0.2">
      <c r="B5" s="679" t="s">
        <v>85</v>
      </c>
      <c r="C5" s="680">
        <v>144</v>
      </c>
      <c r="D5" s="63">
        <v>218</v>
      </c>
      <c r="E5" s="681">
        <v>110</v>
      </c>
      <c r="F5" s="63">
        <v>127</v>
      </c>
      <c r="G5" s="633">
        <v>145</v>
      </c>
    </row>
    <row r="6" spans="1:20" x14ac:dyDescent="0.2">
      <c r="B6" s="682" t="s">
        <v>177</v>
      </c>
      <c r="C6" s="683">
        <v>108</v>
      </c>
      <c r="D6" s="684">
        <v>87</v>
      </c>
      <c r="E6" s="685">
        <v>93</v>
      </c>
      <c r="F6" s="684">
        <v>116</v>
      </c>
      <c r="G6" s="686">
        <v>109</v>
      </c>
    </row>
    <row r="7" spans="1:20" x14ac:dyDescent="0.2">
      <c r="B7" s="682" t="s">
        <v>86</v>
      </c>
      <c r="C7" s="683">
        <v>57</v>
      </c>
      <c r="D7" s="684">
        <v>121</v>
      </c>
      <c r="E7" s="685">
        <v>86</v>
      </c>
      <c r="F7" s="684">
        <v>112</v>
      </c>
      <c r="G7" s="686">
        <v>69</v>
      </c>
    </row>
    <row r="8" spans="1:20" x14ac:dyDescent="0.2">
      <c r="B8" s="682" t="s">
        <v>87</v>
      </c>
      <c r="C8" s="683">
        <v>116</v>
      </c>
      <c r="D8" s="684">
        <v>129</v>
      </c>
      <c r="E8" s="685">
        <v>134</v>
      </c>
      <c r="F8" s="684">
        <v>180</v>
      </c>
      <c r="G8" s="686">
        <v>151</v>
      </c>
    </row>
    <row r="9" spans="1:20" x14ac:dyDescent="0.2">
      <c r="B9" s="687" t="s">
        <v>121</v>
      </c>
      <c r="C9" s="683">
        <v>307</v>
      </c>
      <c r="D9" s="684">
        <v>332</v>
      </c>
      <c r="E9" s="685">
        <v>398</v>
      </c>
      <c r="F9" s="684">
        <v>380</v>
      </c>
      <c r="G9" s="686">
        <v>415</v>
      </c>
    </row>
    <row r="10" spans="1:20" x14ac:dyDescent="0.2">
      <c r="B10" s="687" t="s">
        <v>122</v>
      </c>
      <c r="C10" s="683">
        <v>346</v>
      </c>
      <c r="D10" s="684">
        <v>387</v>
      </c>
      <c r="E10" s="685">
        <v>152</v>
      </c>
      <c r="F10" s="684">
        <v>175</v>
      </c>
      <c r="G10" s="686">
        <v>165</v>
      </c>
    </row>
    <row r="11" spans="1:20" ht="13.5" thickBot="1" x14ac:dyDescent="0.25">
      <c r="B11" s="688" t="s">
        <v>84</v>
      </c>
      <c r="C11" s="689">
        <v>1111</v>
      </c>
      <c r="D11" s="690">
        <v>1042</v>
      </c>
      <c r="E11" s="691">
        <v>1042</v>
      </c>
      <c r="F11" s="690">
        <v>1263</v>
      </c>
      <c r="G11" s="692">
        <v>1155</v>
      </c>
    </row>
    <row r="12" spans="1:20" ht="14" thickTop="1" thickBot="1" x14ac:dyDescent="0.25">
      <c r="B12" s="693" t="s">
        <v>88</v>
      </c>
      <c r="C12" s="694">
        <f>SUM(C5:C11)</f>
        <v>2189</v>
      </c>
      <c r="D12" s="695">
        <f>SUM(D5:D11)</f>
        <v>2316</v>
      </c>
      <c r="E12" s="696">
        <f>SUM(E5:E11)</f>
        <v>2015</v>
      </c>
      <c r="F12" s="695">
        <v>2353</v>
      </c>
      <c r="G12" s="697">
        <v>2209</v>
      </c>
      <c r="H12" s="222"/>
    </row>
    <row r="13" spans="1:20" x14ac:dyDescent="0.2">
      <c r="B13" s="223"/>
      <c r="C13" s="224"/>
      <c r="D13" s="224"/>
      <c r="E13" s="224"/>
      <c r="F13" s="224"/>
      <c r="G13" s="225"/>
    </row>
    <row r="14" spans="1:20" x14ac:dyDescent="0.2">
      <c r="B14" s="221"/>
      <c r="C14" s="219"/>
      <c r="D14" s="219"/>
      <c r="E14" s="219"/>
      <c r="F14" s="219"/>
      <c r="G14" s="226"/>
    </row>
  </sheetData>
  <phoneticPr fontId="15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34"/>
  <sheetViews>
    <sheetView showGridLines="0" zoomScale="55" zoomScaleNormal="55" workbookViewId="0">
      <selection activeCell="B1" sqref="B1"/>
    </sheetView>
  </sheetViews>
  <sheetFormatPr defaultColWidth="9" defaultRowHeight="13" x14ac:dyDescent="0.2"/>
  <cols>
    <col min="1" max="1" width="9" style="5"/>
    <col min="2" max="2" width="10.90625" style="21" customWidth="1"/>
    <col min="3" max="3" width="9" style="21"/>
    <col min="4" max="10" width="9" style="27"/>
    <col min="11" max="12" width="11.36328125" style="27" bestFit="1" customWidth="1"/>
    <col min="13" max="13" width="10.26953125" style="27" customWidth="1"/>
    <col min="14" max="14" width="12.08984375" style="27" customWidth="1"/>
    <col min="15" max="16" width="9" style="27"/>
    <col min="17" max="20" width="9.26953125" style="27" bestFit="1" customWidth="1"/>
    <col min="21" max="22" width="11.36328125" style="27" bestFit="1" customWidth="1"/>
    <col min="23" max="23" width="10.26953125" style="27" customWidth="1"/>
    <col min="24" max="24" width="9.36328125" style="21" customWidth="1"/>
    <col min="25" max="16384" width="9" style="21"/>
  </cols>
  <sheetData>
    <row r="1" spans="1:24" s="5" customFormat="1" ht="16.5" x14ac:dyDescent="0.25">
      <c r="A1" s="5" t="s">
        <v>166</v>
      </c>
      <c r="B1" s="4" t="s">
        <v>219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6.5" x14ac:dyDescent="0.2">
      <c r="A2" s="5" t="s">
        <v>167</v>
      </c>
      <c r="B2" s="770" t="s">
        <v>8</v>
      </c>
      <c r="C2" s="771"/>
      <c r="D2" s="771"/>
      <c r="E2" s="771"/>
      <c r="F2" s="771"/>
      <c r="G2" s="771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ht="13.5" thickBot="1" x14ac:dyDescent="0.25">
      <c r="B3" s="22"/>
      <c r="C3" s="22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x14ac:dyDescent="0.2">
      <c r="B4" s="364"/>
      <c r="C4" s="772" t="s">
        <v>26</v>
      </c>
      <c r="D4" s="773"/>
      <c r="E4" s="773"/>
      <c r="F4" s="773"/>
      <c r="G4" s="773"/>
      <c r="H4" s="773"/>
      <c r="I4" s="773"/>
      <c r="J4" s="773"/>
      <c r="K4" s="773"/>
      <c r="L4" s="773"/>
      <c r="M4" s="773"/>
      <c r="N4" s="774"/>
      <c r="O4" s="777" t="s">
        <v>27</v>
      </c>
      <c r="P4" s="778"/>
      <c r="Q4" s="778"/>
      <c r="R4" s="778"/>
      <c r="S4" s="778"/>
      <c r="T4" s="778"/>
      <c r="U4" s="778"/>
      <c r="V4" s="778"/>
      <c r="W4" s="778"/>
      <c r="X4" s="779"/>
    </row>
    <row r="5" spans="1:24" s="23" customFormat="1" ht="13.5" customHeight="1" thickBot="1" x14ac:dyDescent="0.25">
      <c r="A5" s="5"/>
      <c r="B5" s="365" t="s">
        <v>20</v>
      </c>
      <c r="C5" s="366" t="s">
        <v>21</v>
      </c>
      <c r="D5" s="367" t="s">
        <v>83</v>
      </c>
      <c r="E5" s="367" t="s">
        <v>22</v>
      </c>
      <c r="F5" s="367" t="s">
        <v>23</v>
      </c>
      <c r="G5" s="367" t="s">
        <v>155</v>
      </c>
      <c r="H5" s="367" t="s">
        <v>156</v>
      </c>
      <c r="I5" s="367" t="s">
        <v>157</v>
      </c>
      <c r="J5" s="367" t="s">
        <v>158</v>
      </c>
      <c r="K5" s="367" t="s">
        <v>159</v>
      </c>
      <c r="L5" s="367" t="s">
        <v>160</v>
      </c>
      <c r="M5" s="367" t="s">
        <v>28</v>
      </c>
      <c r="N5" s="368" t="s">
        <v>3</v>
      </c>
      <c r="O5" s="369" t="s">
        <v>24</v>
      </c>
      <c r="P5" s="367" t="s">
        <v>22</v>
      </c>
      <c r="Q5" s="367" t="s">
        <v>23</v>
      </c>
      <c r="R5" s="367" t="s">
        <v>155</v>
      </c>
      <c r="S5" s="367" t="s">
        <v>156</v>
      </c>
      <c r="T5" s="367" t="s">
        <v>157</v>
      </c>
      <c r="U5" s="367" t="s">
        <v>158</v>
      </c>
      <c r="V5" s="367" t="s">
        <v>159</v>
      </c>
      <c r="W5" s="367" t="s">
        <v>160</v>
      </c>
      <c r="X5" s="370" t="s">
        <v>28</v>
      </c>
    </row>
    <row r="6" spans="1:24" ht="13.5" thickTop="1" x14ac:dyDescent="0.2">
      <c r="B6" s="782" t="s">
        <v>161</v>
      </c>
      <c r="C6" s="371" t="s">
        <v>131</v>
      </c>
      <c r="D6" s="372">
        <v>4306</v>
      </c>
      <c r="E6" s="372">
        <v>2785</v>
      </c>
      <c r="F6" s="372">
        <v>839</v>
      </c>
      <c r="G6" s="372">
        <v>419</v>
      </c>
      <c r="H6" s="372">
        <v>130</v>
      </c>
      <c r="I6" s="372">
        <v>66</v>
      </c>
      <c r="J6" s="372">
        <v>41</v>
      </c>
      <c r="K6" s="784">
        <v>23</v>
      </c>
      <c r="L6" s="785"/>
      <c r="M6" s="786"/>
      <c r="N6" s="373">
        <v>3</v>
      </c>
      <c r="O6" s="374">
        <v>32348</v>
      </c>
      <c r="P6" s="372">
        <v>6490</v>
      </c>
      <c r="Q6" s="372">
        <v>5415</v>
      </c>
      <c r="R6" s="372">
        <v>5482</v>
      </c>
      <c r="S6" s="372">
        <v>3057</v>
      </c>
      <c r="T6" s="372">
        <v>2507</v>
      </c>
      <c r="U6" s="372">
        <v>2862</v>
      </c>
      <c r="V6" s="784">
        <v>6535</v>
      </c>
      <c r="W6" s="785"/>
      <c r="X6" s="787"/>
    </row>
    <row r="7" spans="1:24" x14ac:dyDescent="0.2">
      <c r="B7" s="783"/>
      <c r="C7" s="371" t="s">
        <v>148</v>
      </c>
      <c r="D7" s="372">
        <v>3645</v>
      </c>
      <c r="E7" s="372">
        <v>2398</v>
      </c>
      <c r="F7" s="372">
        <v>736</v>
      </c>
      <c r="G7" s="372">
        <v>315</v>
      </c>
      <c r="H7" s="372">
        <v>92</v>
      </c>
      <c r="I7" s="372">
        <v>50</v>
      </c>
      <c r="J7" s="372">
        <v>27</v>
      </c>
      <c r="K7" s="761">
        <v>20</v>
      </c>
      <c r="L7" s="762"/>
      <c r="M7" s="763"/>
      <c r="N7" s="373">
        <v>7</v>
      </c>
      <c r="O7" s="374">
        <v>27281</v>
      </c>
      <c r="P7" s="372">
        <v>5412</v>
      </c>
      <c r="Q7" s="372">
        <v>4775</v>
      </c>
      <c r="R7" s="372">
        <v>4168</v>
      </c>
      <c r="S7" s="372">
        <v>2118</v>
      </c>
      <c r="T7" s="372">
        <v>1953</v>
      </c>
      <c r="U7" s="372">
        <v>1786</v>
      </c>
      <c r="V7" s="372">
        <v>7069</v>
      </c>
      <c r="W7" s="372"/>
      <c r="X7" s="373"/>
    </row>
    <row r="8" spans="1:24" x14ac:dyDescent="0.2">
      <c r="B8" s="783"/>
      <c r="C8" s="371" t="s">
        <v>183</v>
      </c>
      <c r="D8" s="375">
        <v>3466</v>
      </c>
      <c r="E8" s="375">
        <v>2252</v>
      </c>
      <c r="F8" s="375">
        <v>699</v>
      </c>
      <c r="G8" s="375">
        <v>296</v>
      </c>
      <c r="H8" s="375">
        <v>104</v>
      </c>
      <c r="I8" s="375">
        <v>51</v>
      </c>
      <c r="J8" s="375">
        <v>36</v>
      </c>
      <c r="K8" s="375">
        <v>17</v>
      </c>
      <c r="L8" s="375">
        <v>2</v>
      </c>
      <c r="M8" s="375">
        <v>1</v>
      </c>
      <c r="N8" s="376">
        <v>8</v>
      </c>
      <c r="O8" s="374">
        <v>25701</v>
      </c>
      <c r="P8" s="372">
        <v>5097</v>
      </c>
      <c r="Q8" s="372">
        <v>4523</v>
      </c>
      <c r="R8" s="372">
        <v>3928</v>
      </c>
      <c r="S8" s="372">
        <v>2406</v>
      </c>
      <c r="T8" s="372">
        <v>1958</v>
      </c>
      <c r="U8" s="372">
        <v>2446</v>
      </c>
      <c r="V8" s="377">
        <v>2807</v>
      </c>
      <c r="W8" s="377">
        <v>716</v>
      </c>
      <c r="X8" s="378">
        <v>1820</v>
      </c>
    </row>
    <row r="9" spans="1:24" x14ac:dyDescent="0.2">
      <c r="B9" s="783"/>
      <c r="C9" s="371" t="s">
        <v>225</v>
      </c>
      <c r="D9" s="379">
        <v>3129</v>
      </c>
      <c r="E9" s="379">
        <v>2022</v>
      </c>
      <c r="F9" s="379">
        <v>638</v>
      </c>
      <c r="G9" s="379">
        <v>270</v>
      </c>
      <c r="H9" s="379">
        <v>93</v>
      </c>
      <c r="I9" s="379">
        <v>46</v>
      </c>
      <c r="J9" s="379">
        <v>31</v>
      </c>
      <c r="K9" s="767">
        <v>19</v>
      </c>
      <c r="L9" s="768"/>
      <c r="M9" s="776"/>
      <c r="N9" s="380">
        <v>10</v>
      </c>
      <c r="O9" s="381">
        <v>23458</v>
      </c>
      <c r="P9" s="379">
        <v>4497</v>
      </c>
      <c r="Q9" s="379">
        <v>4109</v>
      </c>
      <c r="R9" s="379">
        <v>3552</v>
      </c>
      <c r="S9" s="379">
        <v>2171</v>
      </c>
      <c r="T9" s="379">
        <v>1812</v>
      </c>
      <c r="U9" s="379">
        <v>2043</v>
      </c>
      <c r="V9" s="767">
        <v>5274</v>
      </c>
      <c r="W9" s="768"/>
      <c r="X9" s="769"/>
    </row>
    <row r="10" spans="1:24" ht="12.75" customHeight="1" x14ac:dyDescent="0.2">
      <c r="B10" s="783"/>
      <c r="C10" s="371" t="s">
        <v>330</v>
      </c>
      <c r="D10" s="375">
        <v>2528</v>
      </c>
      <c r="E10" s="375">
        <v>1590</v>
      </c>
      <c r="F10" s="375">
        <v>513</v>
      </c>
      <c r="G10" s="375">
        <v>236</v>
      </c>
      <c r="H10" s="375">
        <v>93</v>
      </c>
      <c r="I10" s="375">
        <v>45</v>
      </c>
      <c r="J10" s="375">
        <v>32</v>
      </c>
      <c r="K10" s="761">
        <v>15</v>
      </c>
      <c r="L10" s="762"/>
      <c r="M10" s="763"/>
      <c r="N10" s="376">
        <v>4</v>
      </c>
      <c r="O10" s="382">
        <v>21439</v>
      </c>
      <c r="P10" s="375">
        <v>3557</v>
      </c>
      <c r="Q10" s="375">
        <v>3350</v>
      </c>
      <c r="R10" s="375">
        <v>2035</v>
      </c>
      <c r="S10" s="375">
        <v>2161</v>
      </c>
      <c r="T10" s="375">
        <v>1735</v>
      </c>
      <c r="U10" s="375">
        <v>2123</v>
      </c>
      <c r="V10" s="761">
        <v>5442</v>
      </c>
      <c r="W10" s="762"/>
      <c r="X10" s="764"/>
    </row>
    <row r="11" spans="1:24" x14ac:dyDescent="0.2">
      <c r="B11" s="780" t="s">
        <v>5</v>
      </c>
      <c r="C11" s="371" t="s">
        <v>131</v>
      </c>
      <c r="D11" s="372">
        <v>4944</v>
      </c>
      <c r="E11" s="372">
        <v>2949</v>
      </c>
      <c r="F11" s="372">
        <v>1015</v>
      </c>
      <c r="G11" s="372">
        <v>553</v>
      </c>
      <c r="H11" s="372">
        <v>213</v>
      </c>
      <c r="I11" s="372">
        <v>98</v>
      </c>
      <c r="J11" s="372">
        <v>75</v>
      </c>
      <c r="K11" s="761">
        <v>33</v>
      </c>
      <c r="L11" s="762"/>
      <c r="M11" s="763"/>
      <c r="N11" s="373">
        <v>8</v>
      </c>
      <c r="O11" s="374">
        <v>41328</v>
      </c>
      <c r="P11" s="372">
        <v>6907</v>
      </c>
      <c r="Q11" s="372">
        <v>6598</v>
      </c>
      <c r="R11" s="372">
        <v>7418</v>
      </c>
      <c r="S11" s="372">
        <v>5020</v>
      </c>
      <c r="T11" s="372">
        <v>3629</v>
      </c>
      <c r="U11" s="372">
        <v>4994</v>
      </c>
      <c r="V11" s="761">
        <v>6762</v>
      </c>
      <c r="W11" s="762"/>
      <c r="X11" s="764"/>
    </row>
    <row r="12" spans="1:24" x14ac:dyDescent="0.2">
      <c r="B12" s="780"/>
      <c r="C12" s="371" t="s">
        <v>148</v>
      </c>
      <c r="D12" s="372">
        <v>4413</v>
      </c>
      <c r="E12" s="372">
        <v>2516</v>
      </c>
      <c r="F12" s="372">
        <v>885</v>
      </c>
      <c r="G12" s="372">
        <v>552</v>
      </c>
      <c r="H12" s="372">
        <v>210</v>
      </c>
      <c r="I12" s="372">
        <v>122</v>
      </c>
      <c r="J12" s="372">
        <v>78</v>
      </c>
      <c r="K12" s="761">
        <v>33</v>
      </c>
      <c r="L12" s="762"/>
      <c r="M12" s="763"/>
      <c r="N12" s="373">
        <v>17</v>
      </c>
      <c r="O12" s="374">
        <v>43172</v>
      </c>
      <c r="P12" s="372">
        <v>5859</v>
      </c>
      <c r="Q12" s="372">
        <v>5732</v>
      </c>
      <c r="R12" s="372">
        <v>7432</v>
      </c>
      <c r="S12" s="372">
        <v>4965</v>
      </c>
      <c r="T12" s="372">
        <v>4578</v>
      </c>
      <c r="U12" s="372">
        <v>5487</v>
      </c>
      <c r="V12" s="372">
        <v>9119</v>
      </c>
      <c r="W12" s="372"/>
      <c r="X12" s="373"/>
    </row>
    <row r="13" spans="1:24" x14ac:dyDescent="0.2">
      <c r="B13" s="780"/>
      <c r="C13" s="371" t="s">
        <v>183</v>
      </c>
      <c r="D13" s="375">
        <v>4517</v>
      </c>
      <c r="E13" s="375">
        <v>2523</v>
      </c>
      <c r="F13" s="375">
        <v>943</v>
      </c>
      <c r="G13" s="375">
        <v>597</v>
      </c>
      <c r="H13" s="375">
        <v>201</v>
      </c>
      <c r="I13" s="375">
        <v>118</v>
      </c>
      <c r="J13" s="375">
        <v>84</v>
      </c>
      <c r="K13" s="375">
        <v>23</v>
      </c>
      <c r="L13" s="375">
        <v>3</v>
      </c>
      <c r="M13" s="375">
        <v>4</v>
      </c>
      <c r="N13" s="376">
        <v>21</v>
      </c>
      <c r="O13" s="382">
        <v>42904</v>
      </c>
      <c r="P13" s="375">
        <v>5868</v>
      </c>
      <c r="Q13" s="375">
        <v>6126</v>
      </c>
      <c r="R13" s="375">
        <v>8072</v>
      </c>
      <c r="S13" s="375">
        <v>4764</v>
      </c>
      <c r="T13" s="375">
        <v>4409</v>
      </c>
      <c r="U13" s="375">
        <v>5625</v>
      </c>
      <c r="V13" s="375">
        <v>3724</v>
      </c>
      <c r="W13" s="375">
        <v>1208</v>
      </c>
      <c r="X13" s="383">
        <v>3108</v>
      </c>
    </row>
    <row r="14" spans="1:24" x14ac:dyDescent="0.2">
      <c r="B14" s="780"/>
      <c r="C14" s="371" t="s">
        <v>225</v>
      </c>
      <c r="D14" s="379">
        <v>4197</v>
      </c>
      <c r="E14" s="379">
        <v>2296</v>
      </c>
      <c r="F14" s="379">
        <v>886</v>
      </c>
      <c r="G14" s="379">
        <v>575</v>
      </c>
      <c r="H14" s="379">
        <v>198</v>
      </c>
      <c r="I14" s="379">
        <v>96</v>
      </c>
      <c r="J14" s="379">
        <v>81</v>
      </c>
      <c r="K14" s="767">
        <v>39</v>
      </c>
      <c r="L14" s="768"/>
      <c r="M14" s="776"/>
      <c r="N14" s="380">
        <v>26</v>
      </c>
      <c r="O14" s="381">
        <v>40022</v>
      </c>
      <c r="P14" s="379">
        <v>5325</v>
      </c>
      <c r="Q14" s="379">
        <v>5829</v>
      </c>
      <c r="R14" s="379">
        <v>7588</v>
      </c>
      <c r="S14" s="379">
        <v>4680</v>
      </c>
      <c r="T14" s="379">
        <v>3542</v>
      </c>
      <c r="U14" s="379">
        <v>5216</v>
      </c>
      <c r="V14" s="767">
        <v>7842</v>
      </c>
      <c r="W14" s="768"/>
      <c r="X14" s="769"/>
    </row>
    <row r="15" spans="1:24" ht="15" customHeight="1" x14ac:dyDescent="0.2">
      <c r="B15" s="780"/>
      <c r="C15" s="371" t="s">
        <v>330</v>
      </c>
      <c r="D15" s="375">
        <v>3876</v>
      </c>
      <c r="E15" s="375">
        <v>2028</v>
      </c>
      <c r="F15" s="375">
        <v>804</v>
      </c>
      <c r="G15" s="375">
        <v>569</v>
      </c>
      <c r="H15" s="375">
        <v>215</v>
      </c>
      <c r="I15" s="375">
        <v>117</v>
      </c>
      <c r="J15" s="375">
        <v>76</v>
      </c>
      <c r="K15" s="761">
        <v>40</v>
      </c>
      <c r="L15" s="762"/>
      <c r="M15" s="763"/>
      <c r="N15" s="376">
        <v>27</v>
      </c>
      <c r="O15" s="382">
        <v>41463</v>
      </c>
      <c r="P15" s="375">
        <v>4665</v>
      </c>
      <c r="Q15" s="375">
        <v>5192</v>
      </c>
      <c r="R15" s="375">
        <v>7659</v>
      </c>
      <c r="S15" s="375">
        <v>5051</v>
      </c>
      <c r="T15" s="375">
        <v>4426</v>
      </c>
      <c r="U15" s="375">
        <v>5328</v>
      </c>
      <c r="V15" s="761">
        <v>9142</v>
      </c>
      <c r="W15" s="762"/>
      <c r="X15" s="764"/>
    </row>
    <row r="16" spans="1:24" x14ac:dyDescent="0.2">
      <c r="B16" s="780" t="s">
        <v>6</v>
      </c>
      <c r="C16" s="371" t="s">
        <v>4</v>
      </c>
      <c r="D16" s="372">
        <v>814</v>
      </c>
      <c r="E16" s="372">
        <v>454</v>
      </c>
      <c r="F16" s="372">
        <v>145</v>
      </c>
      <c r="G16" s="372">
        <v>90</v>
      </c>
      <c r="H16" s="372">
        <v>38</v>
      </c>
      <c r="I16" s="372">
        <v>28</v>
      </c>
      <c r="J16" s="372">
        <v>28</v>
      </c>
      <c r="K16" s="761">
        <v>25</v>
      </c>
      <c r="L16" s="762"/>
      <c r="M16" s="763"/>
      <c r="N16" s="373">
        <v>6</v>
      </c>
      <c r="O16" s="384">
        <v>13345</v>
      </c>
      <c r="P16" s="372">
        <v>1022</v>
      </c>
      <c r="Q16" s="372">
        <v>931</v>
      </c>
      <c r="R16" s="372">
        <v>1167</v>
      </c>
      <c r="S16" s="372">
        <v>914</v>
      </c>
      <c r="T16" s="372">
        <v>1048</v>
      </c>
      <c r="U16" s="372">
        <v>1829</v>
      </c>
      <c r="V16" s="372">
        <v>6434</v>
      </c>
      <c r="W16" s="372"/>
      <c r="X16" s="373"/>
    </row>
    <row r="17" spans="2:24" x14ac:dyDescent="0.2">
      <c r="B17" s="780"/>
      <c r="C17" s="371" t="s">
        <v>178</v>
      </c>
      <c r="D17" s="379">
        <v>761</v>
      </c>
      <c r="E17" s="379">
        <v>402</v>
      </c>
      <c r="F17" s="379">
        <v>153</v>
      </c>
      <c r="G17" s="379">
        <v>90</v>
      </c>
      <c r="H17" s="379">
        <v>41</v>
      </c>
      <c r="I17" s="379">
        <v>24</v>
      </c>
      <c r="J17" s="379">
        <v>20</v>
      </c>
      <c r="K17" s="765">
        <v>23</v>
      </c>
      <c r="L17" s="765"/>
      <c r="M17" s="765"/>
      <c r="N17" s="385">
        <v>8</v>
      </c>
      <c r="O17" s="386">
        <v>12719</v>
      </c>
      <c r="P17" s="379">
        <v>897</v>
      </c>
      <c r="Q17" s="379">
        <v>979</v>
      </c>
      <c r="R17" s="379">
        <v>1186</v>
      </c>
      <c r="S17" s="379">
        <v>1004</v>
      </c>
      <c r="T17" s="379">
        <v>920</v>
      </c>
      <c r="U17" s="379">
        <v>1376</v>
      </c>
      <c r="V17" s="765">
        <v>6357</v>
      </c>
      <c r="W17" s="765"/>
      <c r="X17" s="766"/>
    </row>
    <row r="18" spans="2:24" x14ac:dyDescent="0.2">
      <c r="B18" s="780"/>
      <c r="C18" s="371" t="s">
        <v>183</v>
      </c>
      <c r="D18" s="372">
        <v>782</v>
      </c>
      <c r="E18" s="372">
        <v>405</v>
      </c>
      <c r="F18" s="372">
        <v>150</v>
      </c>
      <c r="G18" s="372">
        <v>95</v>
      </c>
      <c r="H18" s="372">
        <v>38</v>
      </c>
      <c r="I18" s="372">
        <v>27</v>
      </c>
      <c r="J18" s="372">
        <v>28</v>
      </c>
      <c r="K18" s="387">
        <v>22</v>
      </c>
      <c r="L18" s="377"/>
      <c r="M18" s="388">
        <v>2</v>
      </c>
      <c r="N18" s="373">
        <v>15</v>
      </c>
      <c r="O18" s="384">
        <v>12615</v>
      </c>
      <c r="P18" s="372">
        <v>915</v>
      </c>
      <c r="Q18" s="372">
        <v>971</v>
      </c>
      <c r="R18" s="372">
        <v>1299</v>
      </c>
      <c r="S18" s="372">
        <v>884</v>
      </c>
      <c r="T18" s="372">
        <v>1085</v>
      </c>
      <c r="U18" s="372">
        <v>2035</v>
      </c>
      <c r="V18" s="372">
        <v>3671</v>
      </c>
      <c r="W18" s="372"/>
      <c r="X18" s="373">
        <v>1755</v>
      </c>
    </row>
    <row r="19" spans="2:24" x14ac:dyDescent="0.2">
      <c r="B19" s="780"/>
      <c r="C19" s="371" t="s">
        <v>225</v>
      </c>
      <c r="D19" s="379">
        <v>705</v>
      </c>
      <c r="E19" s="379">
        <v>369</v>
      </c>
      <c r="F19" s="379">
        <v>122</v>
      </c>
      <c r="G19" s="379">
        <v>95</v>
      </c>
      <c r="H19" s="379">
        <v>37</v>
      </c>
      <c r="I19" s="379">
        <v>17</v>
      </c>
      <c r="J19" s="379">
        <v>24</v>
      </c>
      <c r="K19" s="767">
        <v>26</v>
      </c>
      <c r="L19" s="768"/>
      <c r="M19" s="776"/>
      <c r="N19" s="385">
        <v>15</v>
      </c>
      <c r="O19" s="386">
        <v>10519</v>
      </c>
      <c r="P19" s="379">
        <v>828</v>
      </c>
      <c r="Q19" s="379">
        <v>810</v>
      </c>
      <c r="R19" s="379">
        <v>1304</v>
      </c>
      <c r="S19" s="379">
        <v>875</v>
      </c>
      <c r="T19" s="379">
        <v>682</v>
      </c>
      <c r="U19" s="379">
        <v>1638</v>
      </c>
      <c r="V19" s="765">
        <v>4382</v>
      </c>
      <c r="W19" s="765"/>
      <c r="X19" s="766"/>
    </row>
    <row r="20" spans="2:24" ht="13.5" thickBot="1" x14ac:dyDescent="0.25">
      <c r="B20" s="781"/>
      <c r="C20" s="389" t="s">
        <v>330</v>
      </c>
      <c r="D20" s="390">
        <v>812</v>
      </c>
      <c r="E20" s="390">
        <v>427</v>
      </c>
      <c r="F20" s="390">
        <v>133</v>
      </c>
      <c r="G20" s="390">
        <v>109</v>
      </c>
      <c r="H20" s="390">
        <v>38</v>
      </c>
      <c r="I20" s="390">
        <v>32</v>
      </c>
      <c r="J20" s="390">
        <v>24</v>
      </c>
      <c r="K20" s="757">
        <v>31</v>
      </c>
      <c r="L20" s="758"/>
      <c r="M20" s="759"/>
      <c r="N20" s="391">
        <v>18</v>
      </c>
      <c r="O20" s="392">
        <v>14864</v>
      </c>
      <c r="P20" s="390">
        <v>924</v>
      </c>
      <c r="Q20" s="390">
        <v>868</v>
      </c>
      <c r="R20" s="390">
        <v>1500</v>
      </c>
      <c r="S20" s="390">
        <v>920</v>
      </c>
      <c r="T20" s="390">
        <v>1263</v>
      </c>
      <c r="U20" s="390">
        <v>1805</v>
      </c>
      <c r="V20" s="757">
        <v>7584</v>
      </c>
      <c r="W20" s="758"/>
      <c r="X20" s="760"/>
    </row>
    <row r="21" spans="2:24" x14ac:dyDescent="0.2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2:24" x14ac:dyDescent="0.2">
      <c r="B22" s="775"/>
      <c r="C22" s="775"/>
      <c r="D22" s="775"/>
      <c r="E22" s="775"/>
      <c r="F22" s="775"/>
      <c r="G22" s="775"/>
      <c r="H22" s="775"/>
      <c r="I22" s="775"/>
      <c r="J22" s="775"/>
      <c r="K22" s="775"/>
      <c r="L22" s="775"/>
      <c r="M22" s="775"/>
      <c r="N22" s="775"/>
      <c r="O22" s="775"/>
      <c r="P22" s="775"/>
      <c r="Q22" s="775"/>
      <c r="R22" s="775"/>
      <c r="S22" s="775"/>
      <c r="T22" s="775"/>
      <c r="U22" s="775"/>
      <c r="V22" s="775"/>
      <c r="W22" s="775"/>
      <c r="X22" s="775"/>
    </row>
    <row r="23" spans="2:24" x14ac:dyDescent="0.2">
      <c r="B23" s="26"/>
      <c r="C23" s="2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2:24" x14ac:dyDescent="0.2">
      <c r="B24" s="26"/>
      <c r="C24" s="22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V24" s="20"/>
      <c r="X24" s="28"/>
    </row>
    <row r="26" spans="2:24" x14ac:dyDescent="0.2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2:24" x14ac:dyDescent="0.2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2:24" x14ac:dyDescent="0.2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2:24" x14ac:dyDescent="0.2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4" x14ac:dyDescent="0.2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2:24" x14ac:dyDescent="0.2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2:24" x14ac:dyDescent="0.2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2:12" s="21" customFormat="1" x14ac:dyDescent="0.2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2:12" s="21" customFormat="1" x14ac:dyDescent="0.2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</sheetData>
  <mergeCells count="28">
    <mergeCell ref="B2:G2"/>
    <mergeCell ref="C4:N4"/>
    <mergeCell ref="B22:X22"/>
    <mergeCell ref="K19:M19"/>
    <mergeCell ref="O4:X4"/>
    <mergeCell ref="K9:M9"/>
    <mergeCell ref="B11:B15"/>
    <mergeCell ref="B16:B20"/>
    <mergeCell ref="V19:X19"/>
    <mergeCell ref="B6:B10"/>
    <mergeCell ref="K14:M14"/>
    <mergeCell ref="K6:M6"/>
    <mergeCell ref="V6:X6"/>
    <mergeCell ref="K7:M7"/>
    <mergeCell ref="V9:X9"/>
    <mergeCell ref="K10:M10"/>
    <mergeCell ref="V10:X10"/>
    <mergeCell ref="K11:M11"/>
    <mergeCell ref="V11:X11"/>
    <mergeCell ref="K12:M12"/>
    <mergeCell ref="V14:X14"/>
    <mergeCell ref="K20:M20"/>
    <mergeCell ref="V20:X20"/>
    <mergeCell ref="K15:M15"/>
    <mergeCell ref="V15:X15"/>
    <mergeCell ref="K16:M16"/>
    <mergeCell ref="K17:M17"/>
    <mergeCell ref="V17:X17"/>
  </mergeCells>
  <phoneticPr fontId="15"/>
  <pageMargins left="0.57999999999999996" right="0.38" top="1" bottom="1" header="0.51200000000000001" footer="0.51200000000000001"/>
  <pageSetup paperSize="9" scale="6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27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5"/>
    <col min="2" max="2" width="10.90625" style="233" customWidth="1"/>
    <col min="3" max="3" width="13.453125" style="233" bestFit="1" customWidth="1"/>
    <col min="4" max="4" width="11" style="233" bestFit="1" customWidth="1"/>
    <col min="5" max="6" width="8.6328125" style="233" customWidth="1"/>
    <col min="7" max="7" width="8.90625" style="257" customWidth="1"/>
    <col min="8" max="9" width="11.08984375" style="257" bestFit="1" customWidth="1"/>
    <col min="10" max="11" width="11.08984375" style="258" bestFit="1" customWidth="1"/>
    <col min="12" max="12" width="11.08984375" style="257" bestFit="1" customWidth="1"/>
    <col min="13" max="13" width="0.7265625" style="233" customWidth="1"/>
    <col min="14" max="16384" width="9" style="233"/>
  </cols>
  <sheetData>
    <row r="1" spans="1:20" s="5" customFormat="1" ht="16.5" x14ac:dyDescent="0.25">
      <c r="A1" s="299" t="s">
        <v>166</v>
      </c>
      <c r="B1" s="297" t="s">
        <v>220</v>
      </c>
      <c r="C1" s="299"/>
      <c r="D1" s="299"/>
      <c r="E1" s="299"/>
      <c r="F1" s="299"/>
      <c r="G1" s="270"/>
      <c r="H1" s="270"/>
      <c r="I1" s="268"/>
      <c r="J1" s="268"/>
      <c r="K1" s="268"/>
      <c r="L1" s="268"/>
      <c r="M1" s="300"/>
      <c r="N1" s="300"/>
      <c r="O1" s="300"/>
      <c r="P1" s="300"/>
      <c r="Q1" s="300"/>
      <c r="R1" s="300"/>
      <c r="S1" s="300"/>
      <c r="T1" s="300"/>
    </row>
    <row r="2" spans="1:20" ht="16.5" x14ac:dyDescent="0.2">
      <c r="A2" s="299" t="s">
        <v>184</v>
      </c>
      <c r="B2" s="982" t="s">
        <v>406</v>
      </c>
      <c r="C2" s="771"/>
      <c r="D2" s="771"/>
      <c r="E2" s="229"/>
      <c r="F2" s="229"/>
      <c r="G2" s="230"/>
      <c r="H2" s="230"/>
      <c r="I2" s="230"/>
      <c r="J2" s="231"/>
      <c r="K2" s="231"/>
      <c r="L2" s="230"/>
      <c r="M2" s="232"/>
      <c r="N2" s="232"/>
      <c r="O2" s="298"/>
      <c r="P2" s="298"/>
      <c r="Q2" s="298"/>
      <c r="R2" s="298"/>
      <c r="S2" s="298"/>
      <c r="T2" s="298"/>
    </row>
    <row r="3" spans="1:20" ht="13.5" thickBot="1" x14ac:dyDescent="0.25">
      <c r="A3" s="299"/>
      <c r="B3" s="229"/>
      <c r="C3" s="229"/>
      <c r="D3" s="229"/>
      <c r="E3" s="229"/>
      <c r="F3" s="229"/>
      <c r="G3" s="230"/>
      <c r="H3" s="230"/>
      <c r="I3" s="230"/>
      <c r="J3" s="231"/>
      <c r="K3" s="231"/>
      <c r="L3" s="234" t="s">
        <v>309</v>
      </c>
      <c r="M3" s="232"/>
      <c r="N3" s="232"/>
      <c r="O3" s="298"/>
      <c r="P3" s="298"/>
      <c r="Q3" s="298"/>
      <c r="R3" s="298"/>
      <c r="S3" s="298"/>
      <c r="T3" s="298"/>
    </row>
    <row r="4" spans="1:20" x14ac:dyDescent="0.2">
      <c r="A4" s="299"/>
      <c r="B4" s="988" t="s">
        <v>99</v>
      </c>
      <c r="C4" s="990" t="s">
        <v>100</v>
      </c>
      <c r="D4" s="992" t="s">
        <v>101</v>
      </c>
      <c r="E4" s="987" t="s">
        <v>310</v>
      </c>
      <c r="F4" s="987"/>
      <c r="G4" s="985" t="s">
        <v>102</v>
      </c>
      <c r="H4" s="983" t="s">
        <v>133</v>
      </c>
      <c r="I4" s="983"/>
      <c r="J4" s="983"/>
      <c r="K4" s="983"/>
      <c r="L4" s="984"/>
      <c r="M4" s="232"/>
      <c r="N4" s="232"/>
      <c r="O4" s="298"/>
      <c r="P4" s="298"/>
      <c r="Q4" s="298"/>
      <c r="R4" s="298"/>
      <c r="S4" s="298"/>
      <c r="T4" s="298"/>
    </row>
    <row r="5" spans="1:20" ht="13.5" thickBot="1" x14ac:dyDescent="0.25">
      <c r="A5" s="299"/>
      <c r="B5" s="989"/>
      <c r="C5" s="991"/>
      <c r="D5" s="993"/>
      <c r="E5" s="235" t="s">
        <v>103</v>
      </c>
      <c r="F5" s="235" t="s">
        <v>104</v>
      </c>
      <c r="G5" s="986"/>
      <c r="H5" s="236" t="s">
        <v>266</v>
      </c>
      <c r="I5" s="236" t="s">
        <v>275</v>
      </c>
      <c r="J5" s="237" t="s">
        <v>291</v>
      </c>
      <c r="K5" s="236" t="s">
        <v>327</v>
      </c>
      <c r="L5" s="698" t="s">
        <v>362</v>
      </c>
      <c r="M5" s="232"/>
      <c r="N5" s="232"/>
      <c r="O5" s="298"/>
      <c r="P5" s="298"/>
      <c r="Q5" s="298"/>
      <c r="R5" s="298"/>
      <c r="S5" s="298"/>
      <c r="T5" s="298"/>
    </row>
    <row r="6" spans="1:20" ht="13.5" thickTop="1" x14ac:dyDescent="0.2">
      <c r="A6" s="299"/>
      <c r="B6" s="994" t="s">
        <v>311</v>
      </c>
      <c r="C6" s="997" t="s">
        <v>111</v>
      </c>
      <c r="D6" s="981">
        <v>31837</v>
      </c>
      <c r="E6" s="977">
        <v>705.9</v>
      </c>
      <c r="F6" s="980">
        <v>654.07000000000005</v>
      </c>
      <c r="G6" s="238" t="s">
        <v>112</v>
      </c>
      <c r="H6" s="239">
        <v>5726</v>
      </c>
      <c r="I6" s="239">
        <v>1191</v>
      </c>
      <c r="J6" s="240">
        <v>1110</v>
      </c>
      <c r="K6" s="239">
        <v>1986</v>
      </c>
      <c r="L6" s="699">
        <v>1922</v>
      </c>
      <c r="M6" s="232"/>
      <c r="N6" s="232"/>
      <c r="O6" s="298"/>
      <c r="P6" s="298"/>
      <c r="Q6" s="298"/>
      <c r="R6" s="298"/>
      <c r="S6" s="298"/>
      <c r="T6" s="298"/>
    </row>
    <row r="7" spans="1:20" x14ac:dyDescent="0.2">
      <c r="A7" s="299"/>
      <c r="B7" s="995"/>
      <c r="C7" s="998"/>
      <c r="D7" s="978"/>
      <c r="E7" s="978"/>
      <c r="F7" s="978"/>
      <c r="G7" s="241" t="s">
        <v>113</v>
      </c>
      <c r="H7" s="242">
        <v>242</v>
      </c>
      <c r="I7" s="242">
        <v>36</v>
      </c>
      <c r="J7" s="243">
        <v>82</v>
      </c>
      <c r="K7" s="242">
        <v>97</v>
      </c>
      <c r="L7" s="700">
        <v>187</v>
      </c>
      <c r="M7" s="232"/>
      <c r="N7" s="232"/>
      <c r="O7" s="298"/>
      <c r="P7" s="298"/>
      <c r="Q7" s="298"/>
      <c r="R7" s="298"/>
      <c r="S7" s="298"/>
      <c r="T7" s="298"/>
    </row>
    <row r="8" spans="1:20" ht="13.5" thickBot="1" x14ac:dyDescent="0.25">
      <c r="A8" s="299"/>
      <c r="B8" s="996"/>
      <c r="C8" s="999"/>
      <c r="D8" s="979"/>
      <c r="E8" s="979"/>
      <c r="F8" s="979"/>
      <c r="G8" s="244" t="s">
        <v>114</v>
      </c>
      <c r="H8" s="245">
        <v>3595</v>
      </c>
      <c r="I8" s="245">
        <v>1985</v>
      </c>
      <c r="J8" s="246">
        <v>1795</v>
      </c>
      <c r="K8" s="245">
        <v>2510</v>
      </c>
      <c r="L8" s="701">
        <v>2691</v>
      </c>
      <c r="M8" s="232"/>
      <c r="N8" s="232"/>
      <c r="O8" s="298"/>
      <c r="P8" s="298"/>
      <c r="Q8" s="298"/>
      <c r="R8" s="298"/>
      <c r="S8" s="298"/>
      <c r="T8" s="298"/>
    </row>
    <row r="9" spans="1:20" x14ac:dyDescent="0.2">
      <c r="A9" s="299"/>
      <c r="B9" s="247"/>
      <c r="C9" s="247"/>
      <c r="D9" s="248"/>
      <c r="E9" s="247"/>
      <c r="F9" s="247"/>
      <c r="G9" s="249"/>
      <c r="H9" s="250"/>
      <c r="I9" s="250"/>
      <c r="J9" s="250"/>
      <c r="K9" s="251"/>
      <c r="L9" s="230"/>
      <c r="M9" s="232"/>
      <c r="N9" s="232"/>
      <c r="O9" s="298"/>
      <c r="P9" s="298"/>
      <c r="Q9" s="298"/>
      <c r="R9" s="298"/>
      <c r="S9" s="298"/>
      <c r="T9" s="298"/>
    </row>
    <row r="10" spans="1:20" x14ac:dyDescent="0.2">
      <c r="A10" s="252"/>
      <c r="B10" s="253"/>
      <c r="C10" s="253"/>
      <c r="D10" s="253"/>
      <c r="E10" s="253"/>
      <c r="F10" s="229"/>
      <c r="G10" s="230"/>
      <c r="H10" s="230"/>
      <c r="I10" s="230"/>
      <c r="J10" s="231"/>
      <c r="K10" s="231"/>
      <c r="L10" s="254"/>
      <c r="M10" s="232"/>
      <c r="N10" s="232"/>
      <c r="O10" s="298"/>
      <c r="P10" s="298"/>
      <c r="Q10" s="298"/>
      <c r="R10" s="298"/>
      <c r="S10" s="298"/>
      <c r="T10" s="298"/>
    </row>
    <row r="11" spans="1:20" x14ac:dyDescent="0.2">
      <c r="A11" s="299"/>
      <c r="B11" s="232"/>
      <c r="C11" s="232"/>
      <c r="D11" s="232"/>
      <c r="E11" s="232"/>
      <c r="F11" s="232"/>
      <c r="G11" s="255"/>
      <c r="H11" s="255"/>
      <c r="I11" s="255"/>
      <c r="J11" s="256"/>
      <c r="K11" s="256"/>
      <c r="L11" s="255"/>
      <c r="M11" s="232"/>
      <c r="N11" s="232"/>
      <c r="O11" s="298"/>
      <c r="P11" s="298"/>
      <c r="Q11" s="298"/>
      <c r="R11" s="298"/>
      <c r="S11" s="298"/>
      <c r="T11" s="298"/>
    </row>
    <row r="12" spans="1:20" x14ac:dyDescent="0.2">
      <c r="A12" s="299"/>
      <c r="B12" s="232"/>
      <c r="C12" s="232"/>
      <c r="D12" s="232"/>
      <c r="E12" s="232"/>
      <c r="F12" s="232"/>
      <c r="G12" s="255"/>
      <c r="H12" s="255"/>
      <c r="I12" s="255"/>
      <c r="J12" s="256"/>
      <c r="K12" s="256"/>
      <c r="L12" s="255"/>
      <c r="M12" s="232"/>
      <c r="N12" s="232"/>
      <c r="O12" s="298"/>
      <c r="P12" s="298"/>
      <c r="Q12" s="298"/>
      <c r="R12" s="298"/>
      <c r="S12" s="298"/>
      <c r="T12" s="298"/>
    </row>
    <row r="27" ht="15.75" customHeight="1" x14ac:dyDescent="0.2"/>
  </sheetData>
  <mergeCells count="12">
    <mergeCell ref="E6:E8"/>
    <mergeCell ref="F6:F8"/>
    <mergeCell ref="D6:D8"/>
    <mergeCell ref="B2:D2"/>
    <mergeCell ref="H4:L4"/>
    <mergeCell ref="G4:G5"/>
    <mergeCell ref="E4:F4"/>
    <mergeCell ref="B4:B5"/>
    <mergeCell ref="C4:C5"/>
    <mergeCell ref="D4:D5"/>
    <mergeCell ref="B6:B8"/>
    <mergeCell ref="C6:C8"/>
  </mergeCells>
  <phoneticPr fontId="15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7"/>
  <sheetViews>
    <sheetView showGridLines="0" zoomScale="70" zoomScaleNormal="70" workbookViewId="0">
      <selection activeCell="B1" sqref="B1"/>
    </sheetView>
  </sheetViews>
  <sheetFormatPr defaultColWidth="9" defaultRowHeight="13" x14ac:dyDescent="0.2"/>
  <cols>
    <col min="1" max="1" width="9" style="5"/>
    <col min="2" max="2" width="11" style="33" customWidth="1"/>
    <col min="3" max="13" width="9.08984375" style="34" bestFit="1" customWidth="1"/>
    <col min="14" max="14" width="10.26953125" style="34" bestFit="1" customWidth="1"/>
    <col min="15" max="15" width="9" style="34"/>
    <col min="16" max="16" width="10.26953125" style="34" bestFit="1" customWidth="1"/>
    <col min="17" max="17" width="10" style="34" bestFit="1" customWidth="1"/>
    <col min="18" max="18" width="1.453125" style="33" customWidth="1"/>
    <col min="19" max="16384" width="9" style="33"/>
  </cols>
  <sheetData>
    <row r="1" spans="1:17" s="5" customFormat="1" ht="16.5" x14ac:dyDescent="0.25">
      <c r="A1" s="5" t="s">
        <v>166</v>
      </c>
      <c r="B1" s="31" t="s">
        <v>219</v>
      </c>
      <c r="C1" s="31"/>
      <c r="D1" s="31"/>
      <c r="E1" s="31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6.5" x14ac:dyDescent="0.2">
      <c r="A2" s="5" t="s">
        <v>167</v>
      </c>
      <c r="B2" s="795" t="s">
        <v>118</v>
      </c>
      <c r="C2" s="795"/>
      <c r="D2" s="795"/>
      <c r="E2" s="32"/>
      <c r="F2" s="32"/>
      <c r="G2" s="32"/>
      <c r="H2" s="32"/>
      <c r="I2" s="32"/>
      <c r="J2" s="32"/>
      <c r="K2" s="32"/>
      <c r="L2" s="32"/>
      <c r="M2" s="32"/>
      <c r="N2" s="393" t="s">
        <v>337</v>
      </c>
      <c r="O2" s="32"/>
      <c r="P2" s="32"/>
      <c r="Q2" s="32"/>
    </row>
    <row r="3" spans="1:17" ht="13.5" thickBot="1" x14ac:dyDescent="0.25">
      <c r="B3" s="394"/>
      <c r="C3" s="32"/>
      <c r="D3" s="32"/>
      <c r="E3" s="32"/>
      <c r="F3" s="32"/>
      <c r="G3" s="32"/>
      <c r="H3" s="32"/>
      <c r="I3" s="32"/>
      <c r="J3" s="32"/>
      <c r="K3" s="32"/>
      <c r="L3" s="32"/>
      <c r="O3" s="32"/>
    </row>
    <row r="4" spans="1:17" x14ac:dyDescent="0.2">
      <c r="B4" s="788" t="s">
        <v>29</v>
      </c>
      <c r="C4" s="790" t="s">
        <v>181</v>
      </c>
      <c r="D4" s="790"/>
      <c r="E4" s="790"/>
      <c r="F4" s="791"/>
      <c r="G4" s="792" t="s">
        <v>182</v>
      </c>
      <c r="H4" s="793"/>
      <c r="I4" s="793"/>
      <c r="J4" s="794"/>
      <c r="K4" s="792" t="s">
        <v>211</v>
      </c>
      <c r="L4" s="793"/>
      <c r="M4" s="793"/>
      <c r="N4" s="794"/>
      <c r="O4" s="33"/>
      <c r="P4" s="33"/>
      <c r="Q4" s="33"/>
    </row>
    <row r="5" spans="1:17" ht="13.5" thickBot="1" x14ac:dyDescent="0.25">
      <c r="B5" s="789"/>
      <c r="C5" s="395" t="s">
        <v>276</v>
      </c>
      <c r="D5" s="396" t="s">
        <v>313</v>
      </c>
      <c r="E5" s="397" t="s">
        <v>314</v>
      </c>
      <c r="F5" s="398" t="s">
        <v>330</v>
      </c>
      <c r="G5" s="399" t="s">
        <v>276</v>
      </c>
      <c r="H5" s="396" t="s">
        <v>313</v>
      </c>
      <c r="I5" s="397" t="s">
        <v>314</v>
      </c>
      <c r="J5" s="400" t="s">
        <v>330</v>
      </c>
      <c r="K5" s="399" t="s">
        <v>276</v>
      </c>
      <c r="L5" s="396" t="s">
        <v>313</v>
      </c>
      <c r="M5" s="397" t="s">
        <v>314</v>
      </c>
      <c r="N5" s="398" t="s">
        <v>330</v>
      </c>
      <c r="O5" s="33"/>
      <c r="P5" s="33"/>
      <c r="Q5" s="33"/>
    </row>
    <row r="6" spans="1:17" ht="13.5" thickTop="1" x14ac:dyDescent="0.2">
      <c r="B6" s="401" t="s">
        <v>24</v>
      </c>
      <c r="C6" s="402">
        <v>703</v>
      </c>
      <c r="D6" s="403">
        <v>666</v>
      </c>
      <c r="E6" s="402">
        <v>645</v>
      </c>
      <c r="F6" s="404">
        <v>985</v>
      </c>
      <c r="G6" s="405">
        <v>12187</v>
      </c>
      <c r="H6" s="403">
        <v>12108</v>
      </c>
      <c r="I6" s="402">
        <v>12109</v>
      </c>
      <c r="J6" s="406">
        <v>12123</v>
      </c>
      <c r="K6" s="405">
        <v>265769</v>
      </c>
      <c r="L6" s="403">
        <v>295049</v>
      </c>
      <c r="M6" s="402">
        <v>295162</v>
      </c>
      <c r="N6" s="407">
        <v>302719</v>
      </c>
      <c r="O6" s="33"/>
      <c r="P6" s="35"/>
      <c r="Q6" s="36"/>
    </row>
    <row r="7" spans="1:17" x14ac:dyDescent="0.2">
      <c r="B7" s="408" t="s">
        <v>30</v>
      </c>
      <c r="C7" s="409" t="s">
        <v>179</v>
      </c>
      <c r="D7" s="410" t="s">
        <v>179</v>
      </c>
      <c r="E7" s="409" t="s">
        <v>179</v>
      </c>
      <c r="F7" s="411">
        <v>384</v>
      </c>
      <c r="G7" s="412" t="s">
        <v>179</v>
      </c>
      <c r="H7" s="410" t="s">
        <v>179</v>
      </c>
      <c r="I7" s="409" t="s">
        <v>179</v>
      </c>
      <c r="J7" s="413">
        <v>807</v>
      </c>
      <c r="K7" s="412" t="s">
        <v>179</v>
      </c>
      <c r="L7" s="410" t="s">
        <v>179</v>
      </c>
      <c r="M7" s="409" t="s">
        <v>179</v>
      </c>
      <c r="N7" s="411">
        <v>9513</v>
      </c>
      <c r="O7" s="33"/>
      <c r="P7" s="37"/>
      <c r="Q7" s="38"/>
    </row>
    <row r="8" spans="1:17" x14ac:dyDescent="0.2">
      <c r="B8" s="408" t="s">
        <v>32</v>
      </c>
      <c r="C8" s="409">
        <v>423</v>
      </c>
      <c r="D8" s="410">
        <v>390</v>
      </c>
      <c r="E8" s="409">
        <v>376</v>
      </c>
      <c r="F8" s="411">
        <v>356</v>
      </c>
      <c r="G8" s="412">
        <v>2585</v>
      </c>
      <c r="H8" s="410">
        <v>2367</v>
      </c>
      <c r="I8" s="409">
        <v>2313</v>
      </c>
      <c r="J8" s="413">
        <v>2089</v>
      </c>
      <c r="K8" s="412">
        <v>32172</v>
      </c>
      <c r="L8" s="410">
        <v>30242</v>
      </c>
      <c r="M8" s="409">
        <v>30419</v>
      </c>
      <c r="N8" s="411">
        <v>30458</v>
      </c>
      <c r="O8" s="33"/>
      <c r="P8" s="39"/>
      <c r="Q8" s="36"/>
    </row>
    <row r="9" spans="1:17" x14ac:dyDescent="0.2">
      <c r="B9" s="408" t="s">
        <v>33</v>
      </c>
      <c r="C9" s="409">
        <v>171</v>
      </c>
      <c r="D9" s="410">
        <v>172</v>
      </c>
      <c r="E9" s="409">
        <v>165</v>
      </c>
      <c r="F9" s="411">
        <v>133</v>
      </c>
      <c r="G9" s="412">
        <v>2301</v>
      </c>
      <c r="H9" s="410">
        <v>2299</v>
      </c>
      <c r="I9" s="409">
        <v>2248</v>
      </c>
      <c r="J9" s="413">
        <v>1768</v>
      </c>
      <c r="K9" s="412">
        <v>36433</v>
      </c>
      <c r="L9" s="410">
        <v>37041</v>
      </c>
      <c r="M9" s="409">
        <v>37135</v>
      </c>
      <c r="N9" s="411">
        <v>29530</v>
      </c>
      <c r="O9" s="33"/>
      <c r="P9" s="39"/>
      <c r="Q9" s="36"/>
    </row>
    <row r="10" spans="1:17" x14ac:dyDescent="0.2">
      <c r="B10" s="408" t="s">
        <v>34</v>
      </c>
      <c r="C10" s="409">
        <v>56</v>
      </c>
      <c r="D10" s="410">
        <v>54</v>
      </c>
      <c r="E10" s="409">
        <v>57</v>
      </c>
      <c r="F10" s="411">
        <v>56</v>
      </c>
      <c r="G10" s="412">
        <v>1314</v>
      </c>
      <c r="H10" s="410">
        <v>1276</v>
      </c>
      <c r="I10" s="409">
        <v>1361</v>
      </c>
      <c r="J10" s="413">
        <v>1301</v>
      </c>
      <c r="K10" s="412">
        <v>24565</v>
      </c>
      <c r="L10" s="410">
        <v>26522</v>
      </c>
      <c r="M10" s="409">
        <v>29290</v>
      </c>
      <c r="N10" s="411">
        <v>41133</v>
      </c>
      <c r="O10" s="33"/>
      <c r="P10" s="39"/>
      <c r="Q10" s="36"/>
    </row>
    <row r="11" spans="1:17" x14ac:dyDescent="0.2">
      <c r="B11" s="408" t="s">
        <v>35</v>
      </c>
      <c r="C11" s="409">
        <v>25</v>
      </c>
      <c r="D11" s="410">
        <v>23</v>
      </c>
      <c r="E11" s="409">
        <v>20</v>
      </c>
      <c r="F11" s="411">
        <v>25</v>
      </c>
      <c r="G11" s="412">
        <v>977</v>
      </c>
      <c r="H11" s="410">
        <v>901</v>
      </c>
      <c r="I11" s="409">
        <v>807</v>
      </c>
      <c r="J11" s="413">
        <v>976</v>
      </c>
      <c r="K11" s="412">
        <v>17068</v>
      </c>
      <c r="L11" s="410">
        <v>14493</v>
      </c>
      <c r="M11" s="409">
        <v>12987</v>
      </c>
      <c r="N11" s="411">
        <v>20437</v>
      </c>
      <c r="O11" s="33"/>
      <c r="P11" s="39"/>
      <c r="Q11" s="36"/>
    </row>
    <row r="12" spans="1:17" x14ac:dyDescent="0.2">
      <c r="B12" s="408" t="s">
        <v>36</v>
      </c>
      <c r="C12" s="409">
        <v>18</v>
      </c>
      <c r="D12" s="410">
        <v>16</v>
      </c>
      <c r="E12" s="409">
        <v>17</v>
      </c>
      <c r="F12" s="411">
        <v>21</v>
      </c>
      <c r="G12" s="412">
        <v>1177</v>
      </c>
      <c r="H12" s="410">
        <v>1052</v>
      </c>
      <c r="I12" s="409">
        <v>1154</v>
      </c>
      <c r="J12" s="413">
        <v>1383</v>
      </c>
      <c r="K12" s="412">
        <v>22705</v>
      </c>
      <c r="L12" s="410">
        <v>19723</v>
      </c>
      <c r="M12" s="409">
        <v>22845</v>
      </c>
      <c r="N12" s="411">
        <v>30320</v>
      </c>
      <c r="O12" s="33"/>
      <c r="P12" s="39"/>
      <c r="Q12" s="36"/>
    </row>
    <row r="13" spans="1:17" x14ac:dyDescent="0.2">
      <c r="B13" s="408" t="s">
        <v>37</v>
      </c>
      <c r="C13" s="409">
        <v>9</v>
      </c>
      <c r="D13" s="410">
        <v>9</v>
      </c>
      <c r="E13" s="409">
        <v>8</v>
      </c>
      <c r="F13" s="411">
        <v>7</v>
      </c>
      <c r="G13" s="412">
        <v>1184</v>
      </c>
      <c r="H13" s="410">
        <v>1171</v>
      </c>
      <c r="I13" s="409">
        <v>1087</v>
      </c>
      <c r="J13" s="413">
        <v>950</v>
      </c>
      <c r="K13" s="414" t="s">
        <v>134</v>
      </c>
      <c r="L13" s="415" t="s">
        <v>134</v>
      </c>
      <c r="M13" s="416" t="s">
        <v>134</v>
      </c>
      <c r="N13" s="411">
        <v>23977</v>
      </c>
      <c r="O13" s="33"/>
      <c r="P13" s="33"/>
      <c r="Q13" s="33"/>
    </row>
    <row r="14" spans="1:17" x14ac:dyDescent="0.2">
      <c r="B14" s="408" t="s">
        <v>38</v>
      </c>
      <c r="C14" s="409" t="s">
        <v>179</v>
      </c>
      <c r="D14" s="417" t="s">
        <v>179</v>
      </c>
      <c r="E14" s="409">
        <v>1</v>
      </c>
      <c r="F14" s="411">
        <v>2</v>
      </c>
      <c r="G14" s="412" t="s">
        <v>179</v>
      </c>
      <c r="H14" s="418" t="s">
        <v>179</v>
      </c>
      <c r="I14" s="409">
        <v>297</v>
      </c>
      <c r="J14" s="413">
        <v>592</v>
      </c>
      <c r="K14" s="414" t="s">
        <v>179</v>
      </c>
      <c r="L14" s="415" t="s">
        <v>179</v>
      </c>
      <c r="M14" s="416" t="s">
        <v>134</v>
      </c>
      <c r="N14" s="419" t="s">
        <v>134</v>
      </c>
      <c r="O14" s="33"/>
      <c r="P14" s="33"/>
      <c r="Q14" s="33"/>
    </row>
    <row r="15" spans="1:17" x14ac:dyDescent="0.2">
      <c r="B15" s="408" t="s">
        <v>39</v>
      </c>
      <c r="C15" s="420" t="s">
        <v>179</v>
      </c>
      <c r="D15" s="409">
        <v>1</v>
      </c>
      <c r="E15" s="420" t="s">
        <v>179</v>
      </c>
      <c r="F15" s="421" t="s">
        <v>179</v>
      </c>
      <c r="G15" s="422" t="s">
        <v>179</v>
      </c>
      <c r="H15" s="410">
        <v>300</v>
      </c>
      <c r="I15" s="420" t="s">
        <v>179</v>
      </c>
      <c r="J15" s="423" t="s">
        <v>179</v>
      </c>
      <c r="K15" s="414" t="s">
        <v>179</v>
      </c>
      <c r="L15" s="415" t="s">
        <v>134</v>
      </c>
      <c r="M15" s="416" t="s">
        <v>179</v>
      </c>
      <c r="N15" s="419" t="s">
        <v>179</v>
      </c>
      <c r="O15" s="33"/>
      <c r="P15" s="33"/>
      <c r="Q15" s="33"/>
    </row>
    <row r="16" spans="1:17" x14ac:dyDescent="0.2">
      <c r="B16" s="408" t="s">
        <v>40</v>
      </c>
      <c r="C16" s="420" t="s">
        <v>179</v>
      </c>
      <c r="D16" s="424" t="s">
        <v>179</v>
      </c>
      <c r="E16" s="420" t="s">
        <v>179</v>
      </c>
      <c r="F16" s="425" t="s">
        <v>179</v>
      </c>
      <c r="G16" s="422" t="s">
        <v>179</v>
      </c>
      <c r="H16" s="424" t="s">
        <v>179</v>
      </c>
      <c r="I16" s="420" t="s">
        <v>179</v>
      </c>
      <c r="J16" s="426" t="s">
        <v>179</v>
      </c>
      <c r="K16" s="414" t="s">
        <v>179</v>
      </c>
      <c r="L16" s="415" t="s">
        <v>179</v>
      </c>
      <c r="M16" s="416" t="s">
        <v>179</v>
      </c>
      <c r="N16" s="419" t="s">
        <v>179</v>
      </c>
      <c r="O16" s="33"/>
      <c r="P16" s="33"/>
      <c r="Q16" s="33"/>
    </row>
    <row r="17" spans="2:17" ht="13.5" thickBot="1" x14ac:dyDescent="0.25">
      <c r="B17" s="427" t="s">
        <v>31</v>
      </c>
      <c r="C17" s="428">
        <v>1</v>
      </c>
      <c r="D17" s="429">
        <v>1</v>
      </c>
      <c r="E17" s="428">
        <v>1</v>
      </c>
      <c r="F17" s="430">
        <v>1</v>
      </c>
      <c r="G17" s="431">
        <v>2649</v>
      </c>
      <c r="H17" s="429">
        <v>2742</v>
      </c>
      <c r="I17" s="428">
        <v>2842</v>
      </c>
      <c r="J17" s="432">
        <v>2257</v>
      </c>
      <c r="K17" s="433" t="s">
        <v>134</v>
      </c>
      <c r="L17" s="434" t="s">
        <v>134</v>
      </c>
      <c r="M17" s="435" t="s">
        <v>134</v>
      </c>
      <c r="N17" s="436" t="s">
        <v>134</v>
      </c>
      <c r="O17" s="33"/>
      <c r="P17" s="33"/>
      <c r="Q17" s="33"/>
    </row>
    <row r="18" spans="2:17" x14ac:dyDescent="0.2">
      <c r="B18" s="437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38"/>
      <c r="N18" s="438"/>
      <c r="O18" s="438"/>
      <c r="P18" s="438"/>
      <c r="Q18" s="40"/>
    </row>
    <row r="19" spans="2:17" x14ac:dyDescent="0.2">
      <c r="B19" s="439" t="s">
        <v>228</v>
      </c>
      <c r="C19" s="32"/>
      <c r="D19" s="32"/>
      <c r="E19" s="32"/>
      <c r="F19" s="32"/>
      <c r="G19" s="32"/>
      <c r="H19" s="32"/>
      <c r="I19" s="32"/>
      <c r="N19" s="32"/>
      <c r="O19" s="32"/>
      <c r="P19" s="32"/>
      <c r="Q19" s="32"/>
    </row>
    <row r="20" spans="2:17" x14ac:dyDescent="0.2">
      <c r="B20" s="394" t="s">
        <v>213</v>
      </c>
      <c r="C20" s="32"/>
      <c r="D20" s="32"/>
      <c r="E20" s="32"/>
      <c r="F20" s="32"/>
      <c r="G20" s="32"/>
      <c r="H20" s="32"/>
      <c r="I20" s="32"/>
      <c r="N20" s="32"/>
      <c r="O20" s="32"/>
      <c r="P20" s="32"/>
      <c r="Q20" s="32"/>
    </row>
    <row r="21" spans="2:17" x14ac:dyDescent="0.2">
      <c r="B21" s="394" t="s">
        <v>198</v>
      </c>
      <c r="C21" s="298"/>
      <c r="D21" s="298"/>
      <c r="E21" s="298"/>
      <c r="F21" s="298"/>
      <c r="G21" s="298"/>
      <c r="H21" s="298"/>
      <c r="I21" s="298"/>
      <c r="N21" s="298"/>
      <c r="O21" s="298"/>
      <c r="P21" s="298"/>
      <c r="Q21" s="9"/>
    </row>
    <row r="22" spans="2:17" x14ac:dyDescent="0.2">
      <c r="B22" s="440" t="s">
        <v>338</v>
      </c>
      <c r="C22" s="298"/>
      <c r="D22" s="298"/>
      <c r="E22" s="298"/>
      <c r="F22" s="298"/>
      <c r="G22" s="298"/>
      <c r="H22" s="298"/>
      <c r="I22" s="298"/>
      <c r="N22" s="298"/>
      <c r="O22" s="298"/>
      <c r="P22" s="298"/>
      <c r="Q22" s="9"/>
    </row>
    <row r="23" spans="2:17" x14ac:dyDescent="0.2">
      <c r="B23" s="440" t="s">
        <v>339</v>
      </c>
      <c r="C23" s="298"/>
      <c r="D23" s="298"/>
      <c r="E23" s="298"/>
      <c r="F23" s="298"/>
      <c r="G23" s="298"/>
      <c r="H23" s="298"/>
      <c r="I23" s="298"/>
      <c r="N23" s="298"/>
      <c r="O23" s="298"/>
      <c r="P23" s="298"/>
      <c r="Q23" s="9"/>
    </row>
    <row r="24" spans="2:17" x14ac:dyDescent="0.2">
      <c r="B24" s="33" t="s">
        <v>363</v>
      </c>
    </row>
    <row r="30" spans="2:17" ht="13.5" x14ac:dyDescent="0.25">
      <c r="L30" s="41"/>
    </row>
    <row r="31" spans="2:17" ht="13.5" x14ac:dyDescent="0.25">
      <c r="L31" s="41"/>
    </row>
    <row r="32" spans="2:17" ht="13.5" x14ac:dyDescent="0.25">
      <c r="L32" s="41"/>
    </row>
    <row r="33" spans="12:12" ht="13.5" x14ac:dyDescent="0.25">
      <c r="L33" s="41"/>
    </row>
    <row r="34" spans="12:12" ht="13.5" x14ac:dyDescent="0.25">
      <c r="L34" s="41"/>
    </row>
    <row r="35" spans="12:12" x14ac:dyDescent="0.2">
      <c r="L35" s="42"/>
    </row>
    <row r="36" spans="12:12" x14ac:dyDescent="0.2">
      <c r="L36" s="42"/>
    </row>
    <row r="37" spans="12:12" x14ac:dyDescent="0.2">
      <c r="L37" s="42"/>
    </row>
  </sheetData>
  <mergeCells count="5">
    <mergeCell ref="B4:B5"/>
    <mergeCell ref="C4:F4"/>
    <mergeCell ref="K4:N4"/>
    <mergeCell ref="G4:J4"/>
    <mergeCell ref="B2:D2"/>
  </mergeCells>
  <phoneticPr fontId="15"/>
  <pageMargins left="0.75" right="0.75" top="1" bottom="1" header="0.51200000000000001" footer="0.51200000000000001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6"/>
  <sheetViews>
    <sheetView showGridLines="0" zoomScale="55" zoomScaleNormal="55" workbookViewId="0">
      <selection activeCell="B1" sqref="B1"/>
    </sheetView>
  </sheetViews>
  <sheetFormatPr defaultColWidth="9" defaultRowHeight="13" x14ac:dyDescent="0.2"/>
  <cols>
    <col min="1" max="1" width="9" style="5"/>
    <col min="2" max="2" width="41.36328125" style="33" customWidth="1"/>
    <col min="3" max="13" width="9" style="34" customWidth="1"/>
    <col min="14" max="14" width="10.453125" style="34" bestFit="1" customWidth="1"/>
    <col min="15" max="17" width="9" style="33" customWidth="1"/>
    <col min="18" max="16384" width="9" style="33"/>
  </cols>
  <sheetData>
    <row r="1" spans="1:20" s="5" customFormat="1" ht="16.5" x14ac:dyDescent="0.25">
      <c r="A1" s="5" t="s">
        <v>166</v>
      </c>
      <c r="B1" s="4" t="s">
        <v>219</v>
      </c>
      <c r="G1" s="6"/>
      <c r="H1" s="6"/>
      <c r="I1" s="6"/>
      <c r="J1" s="6"/>
      <c r="K1" s="6"/>
      <c r="L1" s="6"/>
      <c r="M1" s="6"/>
      <c r="N1" s="6"/>
    </row>
    <row r="2" spans="1:20" ht="16.5" x14ac:dyDescent="0.2">
      <c r="A2" s="5" t="s">
        <v>167</v>
      </c>
      <c r="B2" s="441" t="s">
        <v>119</v>
      </c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</row>
    <row r="3" spans="1:20" ht="15" customHeight="1" thickBot="1" x14ac:dyDescent="0.25"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</row>
    <row r="4" spans="1:20" x14ac:dyDescent="0.2">
      <c r="B4" s="799" t="s">
        <v>41</v>
      </c>
      <c r="C4" s="801" t="s">
        <v>127</v>
      </c>
      <c r="D4" s="801"/>
      <c r="E4" s="801"/>
      <c r="F4" s="801"/>
      <c r="G4" s="796" t="s">
        <v>182</v>
      </c>
      <c r="H4" s="797"/>
      <c r="I4" s="797"/>
      <c r="J4" s="797"/>
      <c r="K4" s="796" t="s">
        <v>212</v>
      </c>
      <c r="L4" s="797"/>
      <c r="M4" s="797"/>
      <c r="N4" s="798"/>
    </row>
    <row r="5" spans="1:20" ht="13.5" thickBot="1" x14ac:dyDescent="0.25">
      <c r="B5" s="800"/>
      <c r="C5" s="442" t="s">
        <v>276</v>
      </c>
      <c r="D5" s="443" t="s">
        <v>313</v>
      </c>
      <c r="E5" s="443" t="s">
        <v>265</v>
      </c>
      <c r="F5" s="444" t="s">
        <v>272</v>
      </c>
      <c r="G5" s="445" t="s">
        <v>276</v>
      </c>
      <c r="H5" s="446" t="s">
        <v>313</v>
      </c>
      <c r="I5" s="443" t="s">
        <v>340</v>
      </c>
      <c r="J5" s="444" t="s">
        <v>272</v>
      </c>
      <c r="K5" s="445" t="s">
        <v>276</v>
      </c>
      <c r="L5" s="446" t="s">
        <v>313</v>
      </c>
      <c r="M5" s="443" t="s">
        <v>340</v>
      </c>
      <c r="N5" s="447" t="s">
        <v>272</v>
      </c>
    </row>
    <row r="6" spans="1:20" ht="13.5" thickTop="1" x14ac:dyDescent="0.2">
      <c r="B6" s="448" t="s">
        <v>42</v>
      </c>
      <c r="C6" s="449">
        <v>31</v>
      </c>
      <c r="D6" s="450">
        <v>29</v>
      </c>
      <c r="E6" s="451">
        <v>31</v>
      </c>
      <c r="F6" s="452">
        <v>27</v>
      </c>
      <c r="G6" s="453">
        <v>441</v>
      </c>
      <c r="H6" s="450">
        <v>435</v>
      </c>
      <c r="I6" s="454">
        <v>440</v>
      </c>
      <c r="J6" s="451">
        <v>371</v>
      </c>
      <c r="K6" s="453">
        <v>8640</v>
      </c>
      <c r="L6" s="450">
        <v>8328</v>
      </c>
      <c r="M6" s="454">
        <v>8449</v>
      </c>
      <c r="N6" s="455">
        <v>6700</v>
      </c>
      <c r="O6" s="43"/>
      <c r="P6" s="43"/>
      <c r="S6" s="44"/>
      <c r="T6" s="44"/>
    </row>
    <row r="7" spans="1:20" x14ac:dyDescent="0.2">
      <c r="B7" s="456" t="s">
        <v>217</v>
      </c>
      <c r="C7" s="457">
        <v>3</v>
      </c>
      <c r="D7" s="458">
        <v>3</v>
      </c>
      <c r="E7" s="459">
        <v>4</v>
      </c>
      <c r="F7" s="460">
        <v>4</v>
      </c>
      <c r="G7" s="461">
        <v>60</v>
      </c>
      <c r="H7" s="458">
        <v>62</v>
      </c>
      <c r="I7" s="462">
        <v>78</v>
      </c>
      <c r="J7" s="459">
        <v>64</v>
      </c>
      <c r="K7" s="461">
        <v>944</v>
      </c>
      <c r="L7" s="458">
        <v>1011</v>
      </c>
      <c r="M7" s="462">
        <v>1076</v>
      </c>
      <c r="N7" s="463">
        <v>1050</v>
      </c>
      <c r="O7" s="43"/>
      <c r="P7" s="43"/>
      <c r="S7" s="44"/>
      <c r="T7" s="44"/>
    </row>
    <row r="8" spans="1:20" x14ac:dyDescent="0.2">
      <c r="B8" s="456" t="s">
        <v>204</v>
      </c>
      <c r="C8" s="457">
        <v>56</v>
      </c>
      <c r="D8" s="458">
        <v>51</v>
      </c>
      <c r="E8" s="459">
        <v>52</v>
      </c>
      <c r="F8" s="460">
        <v>80</v>
      </c>
      <c r="G8" s="461">
        <v>544</v>
      </c>
      <c r="H8" s="458">
        <v>516</v>
      </c>
      <c r="I8" s="462">
        <v>510</v>
      </c>
      <c r="J8" s="459">
        <v>505</v>
      </c>
      <c r="K8" s="461">
        <v>10416</v>
      </c>
      <c r="L8" s="458" t="s">
        <v>134</v>
      </c>
      <c r="M8" s="462">
        <v>12683</v>
      </c>
      <c r="N8" s="463">
        <v>13700</v>
      </c>
      <c r="O8" s="43"/>
      <c r="P8" s="43"/>
      <c r="S8" s="44"/>
      <c r="T8" s="44"/>
    </row>
    <row r="9" spans="1:20" x14ac:dyDescent="0.2">
      <c r="B9" s="456" t="s">
        <v>205</v>
      </c>
      <c r="C9" s="457">
        <v>3</v>
      </c>
      <c r="D9" s="458">
        <v>2</v>
      </c>
      <c r="E9" s="459">
        <v>2</v>
      </c>
      <c r="F9" s="460">
        <v>5</v>
      </c>
      <c r="G9" s="461">
        <v>24</v>
      </c>
      <c r="H9" s="458">
        <v>15</v>
      </c>
      <c r="I9" s="462">
        <v>11</v>
      </c>
      <c r="J9" s="459">
        <v>12</v>
      </c>
      <c r="K9" s="461">
        <v>383</v>
      </c>
      <c r="L9" s="458" t="s">
        <v>134</v>
      </c>
      <c r="M9" s="462" t="s">
        <v>134</v>
      </c>
      <c r="N9" s="463">
        <v>93</v>
      </c>
      <c r="O9" s="43"/>
      <c r="P9" s="43"/>
      <c r="S9" s="44"/>
      <c r="T9" s="44"/>
    </row>
    <row r="10" spans="1:20" x14ac:dyDescent="0.2">
      <c r="B10" s="456" t="s">
        <v>190</v>
      </c>
      <c r="C10" s="457">
        <v>13</v>
      </c>
      <c r="D10" s="458">
        <v>11</v>
      </c>
      <c r="E10" s="459">
        <v>12</v>
      </c>
      <c r="F10" s="460">
        <v>22</v>
      </c>
      <c r="G10" s="461">
        <v>93</v>
      </c>
      <c r="H10" s="458">
        <v>81</v>
      </c>
      <c r="I10" s="462">
        <v>86</v>
      </c>
      <c r="J10" s="459">
        <v>92</v>
      </c>
      <c r="K10" s="461">
        <v>1306</v>
      </c>
      <c r="L10" s="458">
        <v>1347</v>
      </c>
      <c r="M10" s="462">
        <v>1291</v>
      </c>
      <c r="N10" s="463">
        <v>1315</v>
      </c>
      <c r="O10" s="43"/>
      <c r="P10" s="43"/>
      <c r="S10" s="44"/>
      <c r="T10" s="44"/>
    </row>
    <row r="11" spans="1:20" x14ac:dyDescent="0.2">
      <c r="B11" s="456" t="s">
        <v>206</v>
      </c>
      <c r="C11" s="457">
        <v>44</v>
      </c>
      <c r="D11" s="458">
        <v>36</v>
      </c>
      <c r="E11" s="459">
        <v>40</v>
      </c>
      <c r="F11" s="460">
        <v>52</v>
      </c>
      <c r="G11" s="461">
        <v>439</v>
      </c>
      <c r="H11" s="458">
        <v>370</v>
      </c>
      <c r="I11" s="462">
        <v>452</v>
      </c>
      <c r="J11" s="459">
        <v>550</v>
      </c>
      <c r="K11" s="461">
        <v>5922</v>
      </c>
      <c r="L11" s="458" t="s">
        <v>134</v>
      </c>
      <c r="M11" s="462" t="s">
        <v>134</v>
      </c>
      <c r="N11" s="463">
        <v>9486</v>
      </c>
      <c r="O11" s="43"/>
      <c r="P11" s="43"/>
      <c r="S11" s="44"/>
      <c r="T11" s="44"/>
    </row>
    <row r="12" spans="1:20" x14ac:dyDescent="0.2">
      <c r="B12" s="456" t="s">
        <v>191</v>
      </c>
      <c r="C12" s="457">
        <v>128</v>
      </c>
      <c r="D12" s="458">
        <v>115</v>
      </c>
      <c r="E12" s="459">
        <v>105</v>
      </c>
      <c r="F12" s="460">
        <v>187</v>
      </c>
      <c r="G12" s="461">
        <v>2311</v>
      </c>
      <c r="H12" s="458">
        <v>2076</v>
      </c>
      <c r="I12" s="462">
        <v>1995</v>
      </c>
      <c r="J12" s="459">
        <v>2141</v>
      </c>
      <c r="K12" s="461">
        <v>34591</v>
      </c>
      <c r="L12" s="458">
        <v>32173</v>
      </c>
      <c r="M12" s="462">
        <v>30552</v>
      </c>
      <c r="N12" s="463">
        <v>30496</v>
      </c>
      <c r="O12" s="43"/>
      <c r="P12" s="43"/>
      <c r="S12" s="44"/>
      <c r="T12" s="44"/>
    </row>
    <row r="13" spans="1:20" x14ac:dyDescent="0.2">
      <c r="B13" s="456" t="s">
        <v>203</v>
      </c>
      <c r="C13" s="457">
        <v>18</v>
      </c>
      <c r="D13" s="458">
        <v>17</v>
      </c>
      <c r="E13" s="459">
        <v>17</v>
      </c>
      <c r="F13" s="460">
        <v>23</v>
      </c>
      <c r="G13" s="461">
        <v>3096</v>
      </c>
      <c r="H13" s="458">
        <v>3179</v>
      </c>
      <c r="I13" s="462">
        <v>3286</v>
      </c>
      <c r="J13" s="459">
        <v>3026</v>
      </c>
      <c r="K13" s="461">
        <v>104835</v>
      </c>
      <c r="L13" s="458">
        <v>125591</v>
      </c>
      <c r="M13" s="462">
        <v>124903</v>
      </c>
      <c r="N13" s="463">
        <v>123538</v>
      </c>
      <c r="O13" s="43"/>
      <c r="P13" s="43"/>
      <c r="S13" s="44"/>
      <c r="T13" s="44"/>
    </row>
    <row r="14" spans="1:20" x14ac:dyDescent="0.2">
      <c r="B14" s="456" t="s">
        <v>192</v>
      </c>
      <c r="C14" s="457">
        <v>1</v>
      </c>
      <c r="D14" s="458">
        <v>1</v>
      </c>
      <c r="E14" s="459">
        <v>1</v>
      </c>
      <c r="F14" s="460">
        <v>1</v>
      </c>
      <c r="G14" s="461">
        <v>16</v>
      </c>
      <c r="H14" s="458">
        <v>13</v>
      </c>
      <c r="I14" s="462">
        <v>13</v>
      </c>
      <c r="J14" s="459">
        <v>4</v>
      </c>
      <c r="K14" s="461" t="s">
        <v>134</v>
      </c>
      <c r="L14" s="458" t="s">
        <v>134</v>
      </c>
      <c r="M14" s="462" t="s">
        <v>341</v>
      </c>
      <c r="N14" s="463" t="s">
        <v>341</v>
      </c>
      <c r="O14" s="43"/>
      <c r="P14" s="43"/>
      <c r="S14" s="44"/>
      <c r="T14" s="44"/>
    </row>
    <row r="15" spans="1:20" x14ac:dyDescent="0.2">
      <c r="B15" s="456" t="s">
        <v>193</v>
      </c>
      <c r="C15" s="457">
        <v>35</v>
      </c>
      <c r="D15" s="458">
        <v>32</v>
      </c>
      <c r="E15" s="459">
        <v>32</v>
      </c>
      <c r="F15" s="460">
        <v>57</v>
      </c>
      <c r="G15" s="461">
        <v>448</v>
      </c>
      <c r="H15" s="458">
        <v>425</v>
      </c>
      <c r="I15" s="462">
        <v>434</v>
      </c>
      <c r="J15" s="459">
        <v>577</v>
      </c>
      <c r="K15" s="461">
        <v>6273</v>
      </c>
      <c r="L15" s="458" t="s">
        <v>134</v>
      </c>
      <c r="M15" s="462" t="s">
        <v>134</v>
      </c>
      <c r="N15" s="463">
        <v>21316</v>
      </c>
      <c r="O15" s="43"/>
      <c r="P15" s="43"/>
      <c r="S15" s="44"/>
      <c r="T15" s="44"/>
    </row>
    <row r="16" spans="1:20" x14ac:dyDescent="0.2">
      <c r="B16" s="456" t="s">
        <v>194</v>
      </c>
      <c r="C16" s="457">
        <v>50</v>
      </c>
      <c r="D16" s="458">
        <v>48</v>
      </c>
      <c r="E16" s="459">
        <v>43</v>
      </c>
      <c r="F16" s="460">
        <v>59</v>
      </c>
      <c r="G16" s="461">
        <v>556</v>
      </c>
      <c r="H16" s="458">
        <v>554</v>
      </c>
      <c r="I16" s="462">
        <v>508</v>
      </c>
      <c r="J16" s="459">
        <v>456</v>
      </c>
      <c r="K16" s="461">
        <v>7812</v>
      </c>
      <c r="L16" s="458" t="s">
        <v>134</v>
      </c>
      <c r="M16" s="462" t="s">
        <v>134</v>
      </c>
      <c r="N16" s="463">
        <v>6467</v>
      </c>
      <c r="O16" s="43"/>
      <c r="P16" s="43"/>
      <c r="S16" s="44"/>
      <c r="T16" s="44"/>
    </row>
    <row r="17" spans="2:20" x14ac:dyDescent="0.2">
      <c r="B17" s="456" t="s">
        <v>195</v>
      </c>
      <c r="C17" s="457">
        <v>49</v>
      </c>
      <c r="D17" s="458">
        <v>50</v>
      </c>
      <c r="E17" s="459">
        <v>48</v>
      </c>
      <c r="F17" s="460">
        <v>68</v>
      </c>
      <c r="G17" s="461">
        <v>791</v>
      </c>
      <c r="H17" s="458">
        <v>744</v>
      </c>
      <c r="I17" s="462">
        <v>762</v>
      </c>
      <c r="J17" s="459">
        <v>696</v>
      </c>
      <c r="K17" s="461">
        <v>16460</v>
      </c>
      <c r="L17" s="458">
        <v>15953</v>
      </c>
      <c r="M17" s="462">
        <v>15396</v>
      </c>
      <c r="N17" s="463">
        <v>14007</v>
      </c>
      <c r="O17" s="43"/>
      <c r="P17" s="43"/>
      <c r="S17" s="44"/>
      <c r="T17" s="44"/>
    </row>
    <row r="18" spans="2:20" x14ac:dyDescent="0.2">
      <c r="B18" s="456" t="s">
        <v>218</v>
      </c>
      <c r="C18" s="457">
        <v>9</v>
      </c>
      <c r="D18" s="458">
        <v>8</v>
      </c>
      <c r="E18" s="459">
        <v>8</v>
      </c>
      <c r="F18" s="460">
        <v>15</v>
      </c>
      <c r="G18" s="461">
        <v>338</v>
      </c>
      <c r="H18" s="458">
        <v>325</v>
      </c>
      <c r="I18" s="462">
        <v>336</v>
      </c>
      <c r="J18" s="459">
        <v>359</v>
      </c>
      <c r="K18" s="461">
        <v>6352</v>
      </c>
      <c r="L18" s="458">
        <v>6459</v>
      </c>
      <c r="M18" s="462">
        <v>6451</v>
      </c>
      <c r="N18" s="463">
        <v>5667</v>
      </c>
      <c r="O18" s="43"/>
      <c r="P18" s="43"/>
      <c r="S18" s="44"/>
      <c r="T18" s="44"/>
    </row>
    <row r="19" spans="2:20" x14ac:dyDescent="0.2">
      <c r="B19" s="456" t="s">
        <v>43</v>
      </c>
      <c r="C19" s="457">
        <v>8</v>
      </c>
      <c r="D19" s="458">
        <v>6</v>
      </c>
      <c r="E19" s="459">
        <v>6</v>
      </c>
      <c r="F19" s="460">
        <v>5</v>
      </c>
      <c r="G19" s="461">
        <v>238</v>
      </c>
      <c r="H19" s="458">
        <v>218</v>
      </c>
      <c r="I19" s="462">
        <v>224</v>
      </c>
      <c r="J19" s="459">
        <v>212</v>
      </c>
      <c r="K19" s="461">
        <v>18318</v>
      </c>
      <c r="L19" s="458" t="s">
        <v>134</v>
      </c>
      <c r="M19" s="462" t="s">
        <v>134</v>
      </c>
      <c r="N19" s="463">
        <v>13285</v>
      </c>
      <c r="O19" s="43"/>
      <c r="P19" s="43"/>
      <c r="S19" s="44"/>
      <c r="T19" s="44"/>
    </row>
    <row r="20" spans="2:20" x14ac:dyDescent="0.2">
      <c r="B20" s="456" t="s">
        <v>196</v>
      </c>
      <c r="C20" s="457">
        <v>4</v>
      </c>
      <c r="D20" s="458">
        <v>4</v>
      </c>
      <c r="E20" s="459">
        <v>4</v>
      </c>
      <c r="F20" s="460">
        <v>11</v>
      </c>
      <c r="G20" s="461">
        <v>37</v>
      </c>
      <c r="H20" s="458">
        <v>35</v>
      </c>
      <c r="I20" s="462">
        <v>40</v>
      </c>
      <c r="J20" s="459">
        <v>50</v>
      </c>
      <c r="K20" s="461">
        <v>1069</v>
      </c>
      <c r="L20" s="458">
        <v>1063</v>
      </c>
      <c r="M20" s="462">
        <v>1005</v>
      </c>
      <c r="N20" s="463">
        <v>1889</v>
      </c>
      <c r="O20" s="43"/>
      <c r="P20" s="43"/>
      <c r="S20" s="44"/>
      <c r="T20" s="44"/>
    </row>
    <row r="21" spans="2:20" x14ac:dyDescent="0.2">
      <c r="B21" s="456" t="s">
        <v>197</v>
      </c>
      <c r="C21" s="457">
        <v>129</v>
      </c>
      <c r="D21" s="458">
        <v>130</v>
      </c>
      <c r="E21" s="459">
        <v>122</v>
      </c>
      <c r="F21" s="460">
        <v>180</v>
      </c>
      <c r="G21" s="461">
        <v>1291</v>
      </c>
      <c r="H21" s="458">
        <v>1278</v>
      </c>
      <c r="I21" s="462">
        <v>1176</v>
      </c>
      <c r="J21" s="459">
        <v>1061</v>
      </c>
      <c r="K21" s="461">
        <v>19062</v>
      </c>
      <c r="L21" s="458" t="s">
        <v>134</v>
      </c>
      <c r="M21" s="462" t="s">
        <v>134</v>
      </c>
      <c r="N21" s="463">
        <v>16138</v>
      </c>
      <c r="O21" s="43"/>
      <c r="P21" s="43"/>
      <c r="S21" s="44"/>
      <c r="T21" s="44"/>
    </row>
    <row r="22" spans="2:20" x14ac:dyDescent="0.2">
      <c r="B22" s="456" t="s">
        <v>207</v>
      </c>
      <c r="C22" s="457">
        <v>12</v>
      </c>
      <c r="D22" s="458">
        <v>14</v>
      </c>
      <c r="E22" s="459">
        <v>12</v>
      </c>
      <c r="F22" s="460">
        <v>19</v>
      </c>
      <c r="G22" s="461">
        <v>192</v>
      </c>
      <c r="H22" s="458">
        <v>217</v>
      </c>
      <c r="I22" s="462">
        <v>195</v>
      </c>
      <c r="J22" s="459">
        <v>184</v>
      </c>
      <c r="K22" s="461">
        <v>3755</v>
      </c>
      <c r="L22" s="458" t="s">
        <v>134</v>
      </c>
      <c r="M22" s="462" t="s">
        <v>134</v>
      </c>
      <c r="N22" s="463">
        <v>4319</v>
      </c>
      <c r="O22" s="43"/>
      <c r="P22" s="43"/>
      <c r="S22" s="44"/>
      <c r="T22" s="44"/>
    </row>
    <row r="23" spans="2:20" x14ac:dyDescent="0.2">
      <c r="B23" s="456" t="s">
        <v>208</v>
      </c>
      <c r="C23" s="457">
        <v>37</v>
      </c>
      <c r="D23" s="458">
        <v>35</v>
      </c>
      <c r="E23" s="459">
        <v>32</v>
      </c>
      <c r="F23" s="460">
        <v>62</v>
      </c>
      <c r="G23" s="461">
        <v>530</v>
      </c>
      <c r="H23" s="458">
        <v>509</v>
      </c>
      <c r="I23" s="462">
        <v>492</v>
      </c>
      <c r="J23" s="459">
        <v>640</v>
      </c>
      <c r="K23" s="461">
        <v>6870</v>
      </c>
      <c r="L23" s="458" t="s">
        <v>134</v>
      </c>
      <c r="M23" s="462" t="s">
        <v>134</v>
      </c>
      <c r="N23" s="463">
        <v>7184</v>
      </c>
      <c r="O23" s="43"/>
      <c r="P23" s="43"/>
      <c r="S23" s="44"/>
      <c r="T23" s="44"/>
    </row>
    <row r="24" spans="2:20" x14ac:dyDescent="0.2">
      <c r="B24" s="456" t="s">
        <v>209</v>
      </c>
      <c r="C24" s="457">
        <v>4</v>
      </c>
      <c r="D24" s="458">
        <v>6</v>
      </c>
      <c r="E24" s="459">
        <v>7</v>
      </c>
      <c r="F24" s="460">
        <v>15</v>
      </c>
      <c r="G24" s="461">
        <v>30</v>
      </c>
      <c r="H24" s="458">
        <v>335</v>
      </c>
      <c r="I24" s="462">
        <v>345</v>
      </c>
      <c r="J24" s="459">
        <v>380</v>
      </c>
      <c r="K24" s="461">
        <v>479</v>
      </c>
      <c r="L24" s="458" t="s">
        <v>134</v>
      </c>
      <c r="M24" s="462" t="s">
        <v>134</v>
      </c>
      <c r="N24" s="463">
        <v>9434</v>
      </c>
      <c r="O24" s="43"/>
      <c r="P24" s="43"/>
      <c r="S24" s="44"/>
      <c r="T24" s="44"/>
    </row>
    <row r="25" spans="2:20" x14ac:dyDescent="0.2">
      <c r="B25" s="456" t="s">
        <v>210</v>
      </c>
      <c r="C25" s="457">
        <v>2</v>
      </c>
      <c r="D25" s="458">
        <v>3</v>
      </c>
      <c r="E25" s="459">
        <v>3</v>
      </c>
      <c r="F25" s="460">
        <v>4</v>
      </c>
      <c r="G25" s="461">
        <v>14</v>
      </c>
      <c r="H25" s="458">
        <v>36</v>
      </c>
      <c r="I25" s="462">
        <v>34</v>
      </c>
      <c r="J25" s="459">
        <v>15</v>
      </c>
      <c r="K25" s="461" t="s">
        <v>134</v>
      </c>
      <c r="L25" s="458">
        <v>830</v>
      </c>
      <c r="M25" s="462">
        <v>887</v>
      </c>
      <c r="N25" s="463">
        <v>278</v>
      </c>
      <c r="O25" s="43"/>
      <c r="P25" s="43"/>
      <c r="S25" s="44"/>
      <c r="T25" s="44"/>
    </row>
    <row r="26" spans="2:20" x14ac:dyDescent="0.2">
      <c r="B26" s="456" t="s">
        <v>202</v>
      </c>
      <c r="C26" s="457">
        <v>7</v>
      </c>
      <c r="D26" s="458">
        <v>8</v>
      </c>
      <c r="E26" s="459">
        <v>8</v>
      </c>
      <c r="F26" s="460">
        <v>18</v>
      </c>
      <c r="G26" s="461">
        <v>80</v>
      </c>
      <c r="H26" s="458">
        <v>114</v>
      </c>
      <c r="I26" s="462">
        <v>79</v>
      </c>
      <c r="J26" s="459">
        <v>132</v>
      </c>
      <c r="K26" s="461">
        <v>1356</v>
      </c>
      <c r="L26" s="458" t="s">
        <v>134</v>
      </c>
      <c r="M26" s="462">
        <v>1700</v>
      </c>
      <c r="N26" s="463">
        <v>2555</v>
      </c>
      <c r="O26" s="43"/>
      <c r="P26" s="43"/>
      <c r="S26" s="44"/>
      <c r="T26" s="44"/>
    </row>
    <row r="27" spans="2:20" x14ac:dyDescent="0.2">
      <c r="B27" s="456" t="s">
        <v>201</v>
      </c>
      <c r="C27" s="457">
        <v>1</v>
      </c>
      <c r="D27" s="458">
        <v>1</v>
      </c>
      <c r="E27" s="459">
        <v>1</v>
      </c>
      <c r="F27" s="460">
        <v>3</v>
      </c>
      <c r="G27" s="461">
        <v>9</v>
      </c>
      <c r="H27" s="458">
        <v>8</v>
      </c>
      <c r="I27" s="462">
        <v>9</v>
      </c>
      <c r="J27" s="459">
        <v>10</v>
      </c>
      <c r="K27" s="461" t="s">
        <v>134</v>
      </c>
      <c r="L27" s="458" t="s">
        <v>134</v>
      </c>
      <c r="M27" s="462" t="s">
        <v>341</v>
      </c>
      <c r="N27" s="463" t="s">
        <v>341</v>
      </c>
      <c r="O27" s="43"/>
      <c r="P27" s="43"/>
      <c r="S27" s="44"/>
      <c r="T27" s="44"/>
    </row>
    <row r="28" spans="2:20" x14ac:dyDescent="0.2">
      <c r="B28" s="456" t="s">
        <v>200</v>
      </c>
      <c r="C28" s="457">
        <v>7</v>
      </c>
      <c r="D28" s="458">
        <v>7</v>
      </c>
      <c r="E28" s="459">
        <v>7</v>
      </c>
      <c r="F28" s="460">
        <v>7</v>
      </c>
      <c r="G28" s="461">
        <v>88</v>
      </c>
      <c r="H28" s="458">
        <v>86</v>
      </c>
      <c r="I28" s="462">
        <v>89</v>
      </c>
      <c r="J28" s="459">
        <v>58</v>
      </c>
      <c r="K28" s="461">
        <v>1342</v>
      </c>
      <c r="L28" s="458">
        <v>1400</v>
      </c>
      <c r="M28" s="462">
        <v>1345</v>
      </c>
      <c r="N28" s="463">
        <v>891</v>
      </c>
      <c r="O28" s="43"/>
      <c r="P28" s="43"/>
      <c r="S28" s="44"/>
      <c r="T28" s="44"/>
    </row>
    <row r="29" spans="2:20" ht="13.5" thickBot="1" x14ac:dyDescent="0.25">
      <c r="B29" s="464" t="s">
        <v>199</v>
      </c>
      <c r="C29" s="465">
        <v>52</v>
      </c>
      <c r="D29" s="466">
        <v>49</v>
      </c>
      <c r="E29" s="467">
        <v>48</v>
      </c>
      <c r="F29" s="468">
        <v>61</v>
      </c>
      <c r="G29" s="469">
        <v>521</v>
      </c>
      <c r="H29" s="466">
        <v>477</v>
      </c>
      <c r="I29" s="470">
        <v>515</v>
      </c>
      <c r="J29" s="467">
        <v>528</v>
      </c>
      <c r="K29" s="469">
        <v>8317</v>
      </c>
      <c r="L29" s="466" t="s">
        <v>134</v>
      </c>
      <c r="M29" s="470">
        <v>9363</v>
      </c>
      <c r="N29" s="471">
        <v>11932</v>
      </c>
      <c r="O29" s="43"/>
      <c r="P29" s="43"/>
      <c r="S29" s="44"/>
      <c r="T29" s="44"/>
    </row>
    <row r="30" spans="2:20" x14ac:dyDescent="0.2">
      <c r="B30" s="472"/>
      <c r="C30" s="473"/>
      <c r="D30" s="473"/>
      <c r="E30" s="473"/>
      <c r="F30" s="473"/>
      <c r="G30" s="473"/>
      <c r="H30" s="473"/>
      <c r="I30" s="473"/>
      <c r="J30" s="473"/>
      <c r="K30" s="473"/>
      <c r="L30" s="473"/>
      <c r="M30" s="473"/>
      <c r="N30" s="474"/>
    </row>
    <row r="31" spans="2:20" x14ac:dyDescent="0.2">
      <c r="B31" s="439" t="s">
        <v>162</v>
      </c>
      <c r="C31" s="475"/>
      <c r="D31" s="475"/>
      <c r="E31" s="475"/>
      <c r="F31" s="475"/>
      <c r="G31" s="475"/>
      <c r="H31" s="475"/>
      <c r="I31" s="475"/>
      <c r="J31" s="475"/>
      <c r="K31" s="475"/>
      <c r="L31" s="475"/>
      <c r="M31" s="475"/>
      <c r="N31" s="476"/>
    </row>
    <row r="32" spans="2:20" x14ac:dyDescent="0.2">
      <c r="B32" s="439" t="s">
        <v>163</v>
      </c>
      <c r="C32" s="475"/>
      <c r="D32" s="475"/>
      <c r="E32" s="475"/>
      <c r="F32" s="475"/>
      <c r="G32" s="475"/>
      <c r="H32" s="475"/>
      <c r="I32" s="475"/>
      <c r="J32" s="475"/>
      <c r="K32" s="475"/>
      <c r="L32" s="475"/>
      <c r="M32" s="475"/>
      <c r="N32" s="475"/>
    </row>
    <row r="33" spans="2:14" x14ac:dyDescent="0.2">
      <c r="B33" s="439" t="s">
        <v>342</v>
      </c>
      <c r="C33" s="475"/>
      <c r="D33" s="475"/>
      <c r="E33" s="475"/>
      <c r="F33" s="475"/>
      <c r="G33" s="475"/>
      <c r="H33" s="475"/>
      <c r="I33" s="475"/>
      <c r="J33" s="475"/>
      <c r="K33" s="475"/>
      <c r="L33" s="475"/>
      <c r="M33" s="475"/>
      <c r="N33" s="475"/>
    </row>
    <row r="34" spans="2:14" x14ac:dyDescent="0.2">
      <c r="B34" s="439" t="s">
        <v>343</v>
      </c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</row>
    <row r="35" spans="2:14" x14ac:dyDescent="0.2">
      <c r="B35" s="439" t="s">
        <v>344</v>
      </c>
      <c r="C35" s="475"/>
      <c r="D35" s="475"/>
      <c r="E35" s="475"/>
      <c r="F35" s="475"/>
      <c r="G35" s="475"/>
      <c r="H35" s="475"/>
      <c r="I35" s="475"/>
      <c r="J35" s="475"/>
      <c r="K35" s="475"/>
      <c r="L35" s="475"/>
      <c r="M35" s="475"/>
      <c r="N35" s="475"/>
    </row>
    <row r="36" spans="2:14" ht="12.75" customHeight="1" x14ac:dyDescent="0.2">
      <c r="B36" s="439" t="s">
        <v>364</v>
      </c>
      <c r="C36" s="475"/>
      <c r="D36" s="475"/>
      <c r="E36" s="475"/>
      <c r="F36" s="475"/>
      <c r="G36" s="475"/>
      <c r="H36" s="475"/>
      <c r="I36" s="475"/>
      <c r="J36" s="475"/>
      <c r="K36" s="475"/>
      <c r="L36" s="475"/>
      <c r="M36" s="475"/>
      <c r="N36" s="475"/>
    </row>
  </sheetData>
  <mergeCells count="4">
    <mergeCell ref="G4:J4"/>
    <mergeCell ref="K4:N4"/>
    <mergeCell ref="B4:B5"/>
    <mergeCell ref="C4:F4"/>
  </mergeCells>
  <phoneticPr fontId="15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5"/>
  <sheetViews>
    <sheetView showGridLines="0" zoomScale="55" zoomScaleNormal="55" workbookViewId="0">
      <selection activeCell="B1" sqref="B1"/>
    </sheetView>
  </sheetViews>
  <sheetFormatPr defaultColWidth="9" defaultRowHeight="13" x14ac:dyDescent="0.2"/>
  <cols>
    <col min="1" max="1" width="9" style="299"/>
    <col min="2" max="2" width="11.6328125" style="703" customWidth="1"/>
    <col min="3" max="3" width="9.7265625" style="703" customWidth="1"/>
    <col min="4" max="4" width="9.26953125" style="703" bestFit="1" customWidth="1"/>
    <col min="5" max="5" width="10.08984375" style="703" customWidth="1"/>
    <col min="6" max="7" width="9.08984375" style="703" customWidth="1"/>
    <col min="8" max="9" width="9.26953125" style="703" bestFit="1" customWidth="1"/>
    <col min="10" max="12" width="9.36328125" style="703" customWidth="1"/>
    <col min="13" max="14" width="10.36328125" style="703" bestFit="1" customWidth="1"/>
    <col min="15" max="17" width="9.453125" style="703" customWidth="1"/>
    <col min="18" max="18" width="9.90625" style="703" bestFit="1" customWidth="1"/>
    <col min="19" max="16384" width="9" style="703"/>
  </cols>
  <sheetData>
    <row r="1" spans="1:19" s="299" customFormat="1" ht="16.5" x14ac:dyDescent="0.25">
      <c r="A1" s="299" t="s">
        <v>166</v>
      </c>
      <c r="B1" s="297" t="s">
        <v>277</v>
      </c>
      <c r="H1" s="711"/>
      <c r="I1" s="711"/>
      <c r="J1" s="711"/>
      <c r="K1" s="711"/>
      <c r="L1" s="711"/>
      <c r="M1" s="711"/>
      <c r="N1" s="711"/>
      <c r="O1" s="711"/>
      <c r="P1" s="711"/>
      <c r="Q1" s="711"/>
    </row>
    <row r="2" spans="1:19" ht="16.5" x14ac:dyDescent="0.2">
      <c r="A2" s="299" t="s">
        <v>167</v>
      </c>
      <c r="B2" s="712" t="s">
        <v>388</v>
      </c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  <c r="O2" s="706"/>
      <c r="P2" s="706"/>
      <c r="Q2" s="706"/>
    </row>
    <row r="3" spans="1:19" ht="13.5" thickBot="1" x14ac:dyDescent="0.25">
      <c r="B3" s="706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13"/>
      <c r="P3" s="713"/>
      <c r="Q3" s="706"/>
    </row>
    <row r="4" spans="1:19" ht="13.5" customHeight="1" x14ac:dyDescent="0.2">
      <c r="A4" s="714"/>
      <c r="B4" s="813" t="s">
        <v>45</v>
      </c>
      <c r="C4" s="816" t="s">
        <v>391</v>
      </c>
      <c r="D4" s="817"/>
      <c r="E4" s="817"/>
      <c r="F4" s="817"/>
      <c r="G4" s="818"/>
      <c r="H4" s="819" t="s">
        <v>182</v>
      </c>
      <c r="I4" s="820"/>
      <c r="J4" s="820"/>
      <c r="K4" s="820"/>
      <c r="L4" s="821"/>
      <c r="M4" s="819" t="s">
        <v>392</v>
      </c>
      <c r="N4" s="820"/>
      <c r="O4" s="820"/>
      <c r="P4" s="820"/>
      <c r="Q4" s="821"/>
    </row>
    <row r="5" spans="1:19" ht="13.5" customHeight="1" x14ac:dyDescent="0.2">
      <c r="A5" s="714"/>
      <c r="B5" s="814"/>
      <c r="C5" s="802" t="s">
        <v>123</v>
      </c>
      <c r="D5" s="802" t="s">
        <v>128</v>
      </c>
      <c r="E5" s="802" t="s">
        <v>183</v>
      </c>
      <c r="F5" s="804" t="s">
        <v>225</v>
      </c>
      <c r="G5" s="805" t="s">
        <v>330</v>
      </c>
      <c r="H5" s="802" t="s">
        <v>123</v>
      </c>
      <c r="I5" s="802" t="s">
        <v>128</v>
      </c>
      <c r="J5" s="802" t="s">
        <v>183</v>
      </c>
      <c r="K5" s="804" t="s">
        <v>225</v>
      </c>
      <c r="L5" s="805" t="s">
        <v>330</v>
      </c>
      <c r="M5" s="802" t="s">
        <v>123</v>
      </c>
      <c r="N5" s="802" t="s">
        <v>128</v>
      </c>
      <c r="O5" s="802" t="s">
        <v>183</v>
      </c>
      <c r="P5" s="804" t="s">
        <v>225</v>
      </c>
      <c r="Q5" s="805" t="s">
        <v>330</v>
      </c>
    </row>
    <row r="6" spans="1:19" ht="13.5" thickBot="1" x14ac:dyDescent="0.25">
      <c r="A6" s="714"/>
      <c r="B6" s="815"/>
      <c r="C6" s="803"/>
      <c r="D6" s="803"/>
      <c r="E6" s="803"/>
      <c r="F6" s="803"/>
      <c r="G6" s="806"/>
      <c r="H6" s="803"/>
      <c r="I6" s="803"/>
      <c r="J6" s="803"/>
      <c r="K6" s="803"/>
      <c r="L6" s="806"/>
      <c r="M6" s="803"/>
      <c r="N6" s="803"/>
      <c r="O6" s="803"/>
      <c r="P6" s="803"/>
      <c r="Q6" s="806"/>
    </row>
    <row r="7" spans="1:19" ht="13.5" thickTop="1" x14ac:dyDescent="0.2">
      <c r="A7" s="714"/>
      <c r="B7" s="716" t="s">
        <v>24</v>
      </c>
      <c r="C7" s="717">
        <v>4943</v>
      </c>
      <c r="D7" s="718">
        <v>4583</v>
      </c>
      <c r="E7" s="718">
        <v>3079</v>
      </c>
      <c r="F7" s="718">
        <v>4197</v>
      </c>
      <c r="G7" s="719">
        <v>3876</v>
      </c>
      <c r="H7" s="720">
        <v>37319</v>
      </c>
      <c r="I7" s="721">
        <v>40940</v>
      </c>
      <c r="J7" s="721">
        <v>29629</v>
      </c>
      <c r="K7" s="721">
        <v>40022</v>
      </c>
      <c r="L7" s="722">
        <v>41463</v>
      </c>
      <c r="M7" s="720">
        <v>2075900</v>
      </c>
      <c r="N7" s="721">
        <v>2273374</v>
      </c>
      <c r="O7" s="721">
        <v>2795276</v>
      </c>
      <c r="P7" s="721">
        <v>2248077</v>
      </c>
      <c r="Q7" s="722">
        <v>2161355</v>
      </c>
    </row>
    <row r="8" spans="1:19" x14ac:dyDescent="0.2">
      <c r="A8" s="714"/>
      <c r="B8" s="723" t="s">
        <v>22</v>
      </c>
      <c r="C8" s="724">
        <v>3164</v>
      </c>
      <c r="D8" s="725">
        <v>2771</v>
      </c>
      <c r="E8" s="725">
        <v>1736</v>
      </c>
      <c r="F8" s="725">
        <v>2296</v>
      </c>
      <c r="G8" s="726">
        <v>2028</v>
      </c>
      <c r="H8" s="725">
        <v>7235</v>
      </c>
      <c r="I8" s="727">
        <v>6405</v>
      </c>
      <c r="J8" s="727">
        <v>4009</v>
      </c>
      <c r="K8" s="727">
        <v>5325</v>
      </c>
      <c r="L8" s="728">
        <v>4665</v>
      </c>
      <c r="M8" s="725">
        <v>162535</v>
      </c>
      <c r="N8" s="727">
        <v>184606</v>
      </c>
      <c r="O8" s="727">
        <v>124146</v>
      </c>
      <c r="P8" s="807"/>
      <c r="Q8" s="810"/>
      <c r="R8" s="704"/>
    </row>
    <row r="9" spans="1:19" x14ac:dyDescent="0.2">
      <c r="A9" s="714"/>
      <c r="B9" s="723" t="s">
        <v>389</v>
      </c>
      <c r="C9" s="724">
        <v>902</v>
      </c>
      <c r="D9" s="725">
        <v>898</v>
      </c>
      <c r="E9" s="725">
        <v>634</v>
      </c>
      <c r="F9" s="725">
        <v>886</v>
      </c>
      <c r="G9" s="726">
        <v>804</v>
      </c>
      <c r="H9" s="725">
        <v>5868</v>
      </c>
      <c r="I9" s="729">
        <v>5802</v>
      </c>
      <c r="J9" s="729">
        <v>4173</v>
      </c>
      <c r="K9" s="729">
        <v>5829</v>
      </c>
      <c r="L9" s="730">
        <v>5192</v>
      </c>
      <c r="M9" s="725">
        <v>244023</v>
      </c>
      <c r="N9" s="729">
        <v>242307</v>
      </c>
      <c r="O9" s="729">
        <v>185231</v>
      </c>
      <c r="P9" s="808"/>
      <c r="Q9" s="811"/>
      <c r="S9" s="705"/>
    </row>
    <row r="10" spans="1:19" x14ac:dyDescent="0.2">
      <c r="A10" s="714"/>
      <c r="B10" s="723" t="s">
        <v>33</v>
      </c>
      <c r="C10" s="724">
        <v>528</v>
      </c>
      <c r="D10" s="725">
        <v>526</v>
      </c>
      <c r="E10" s="725">
        <v>416</v>
      </c>
      <c r="F10" s="725">
        <v>575</v>
      </c>
      <c r="G10" s="726">
        <v>569</v>
      </c>
      <c r="H10" s="725">
        <v>7106</v>
      </c>
      <c r="I10" s="727">
        <v>7026</v>
      </c>
      <c r="J10" s="727">
        <v>5596</v>
      </c>
      <c r="K10" s="727">
        <v>7588</v>
      </c>
      <c r="L10" s="728">
        <v>7659</v>
      </c>
      <c r="M10" s="725">
        <v>358739</v>
      </c>
      <c r="N10" s="727">
        <v>350848</v>
      </c>
      <c r="O10" s="727">
        <v>285252</v>
      </c>
      <c r="P10" s="808"/>
      <c r="Q10" s="811"/>
      <c r="S10" s="705"/>
    </row>
    <row r="11" spans="1:19" x14ac:dyDescent="0.2">
      <c r="A11" s="714"/>
      <c r="B11" s="723" t="s">
        <v>34</v>
      </c>
      <c r="C11" s="724">
        <v>167</v>
      </c>
      <c r="D11" s="725">
        <v>174</v>
      </c>
      <c r="E11" s="725">
        <v>133</v>
      </c>
      <c r="F11" s="725">
        <v>198</v>
      </c>
      <c r="G11" s="726">
        <v>215</v>
      </c>
      <c r="H11" s="725">
        <v>3996</v>
      </c>
      <c r="I11" s="727">
        <v>4166</v>
      </c>
      <c r="J11" s="727">
        <v>3188</v>
      </c>
      <c r="K11" s="727">
        <v>4680</v>
      </c>
      <c r="L11" s="728">
        <v>5051</v>
      </c>
      <c r="M11" s="725">
        <v>206750</v>
      </c>
      <c r="N11" s="727">
        <v>203362</v>
      </c>
      <c r="O11" s="727">
        <v>188952</v>
      </c>
      <c r="P11" s="808"/>
      <c r="Q11" s="811"/>
      <c r="S11" s="705"/>
    </row>
    <row r="12" spans="1:19" x14ac:dyDescent="0.2">
      <c r="A12" s="714"/>
      <c r="B12" s="723" t="s">
        <v>35</v>
      </c>
      <c r="C12" s="724">
        <v>93</v>
      </c>
      <c r="D12" s="725">
        <v>115</v>
      </c>
      <c r="E12" s="725">
        <v>81</v>
      </c>
      <c r="F12" s="725">
        <v>96</v>
      </c>
      <c r="G12" s="726">
        <v>117</v>
      </c>
      <c r="H12" s="725">
        <v>3481</v>
      </c>
      <c r="I12" s="729">
        <v>4259</v>
      </c>
      <c r="J12" s="729">
        <v>3076</v>
      </c>
      <c r="K12" s="729">
        <v>3542</v>
      </c>
      <c r="L12" s="730">
        <v>4426</v>
      </c>
      <c r="M12" s="725">
        <v>288754</v>
      </c>
      <c r="N12" s="729">
        <v>413267</v>
      </c>
      <c r="O12" s="729">
        <v>216329</v>
      </c>
      <c r="P12" s="808"/>
      <c r="Q12" s="811"/>
      <c r="S12" s="705"/>
    </row>
    <row r="13" spans="1:19" x14ac:dyDescent="0.2">
      <c r="A13" s="714"/>
      <c r="B13" s="723" t="s">
        <v>36</v>
      </c>
      <c r="C13" s="724">
        <v>59</v>
      </c>
      <c r="D13" s="725">
        <v>60</v>
      </c>
      <c r="E13" s="725">
        <v>55</v>
      </c>
      <c r="F13" s="725">
        <v>81</v>
      </c>
      <c r="G13" s="726">
        <v>76</v>
      </c>
      <c r="H13" s="725">
        <v>3856</v>
      </c>
      <c r="I13" s="731">
        <v>4079</v>
      </c>
      <c r="J13" s="731">
        <v>3708</v>
      </c>
      <c r="K13" s="731">
        <v>5216</v>
      </c>
      <c r="L13" s="732">
        <v>5328</v>
      </c>
      <c r="M13" s="725">
        <v>379314</v>
      </c>
      <c r="N13" s="731">
        <v>338220</v>
      </c>
      <c r="O13" s="731">
        <v>312666</v>
      </c>
      <c r="P13" s="808"/>
      <c r="Q13" s="811"/>
      <c r="S13" s="705"/>
    </row>
    <row r="14" spans="1:19" ht="13.5" thickBot="1" x14ac:dyDescent="0.25">
      <c r="A14" s="714"/>
      <c r="B14" s="733" t="s">
        <v>390</v>
      </c>
      <c r="C14" s="734">
        <v>30</v>
      </c>
      <c r="D14" s="735">
        <v>39</v>
      </c>
      <c r="E14" s="735">
        <v>24</v>
      </c>
      <c r="F14" s="735">
        <v>65</v>
      </c>
      <c r="G14" s="736">
        <v>67</v>
      </c>
      <c r="H14" s="735">
        <v>5777</v>
      </c>
      <c r="I14" s="737">
        <v>9203</v>
      </c>
      <c r="J14" s="737">
        <v>5879</v>
      </c>
      <c r="K14" s="737">
        <v>7842</v>
      </c>
      <c r="L14" s="738">
        <v>9142</v>
      </c>
      <c r="M14" s="735">
        <v>435785</v>
      </c>
      <c r="N14" s="737">
        <v>540765</v>
      </c>
      <c r="O14" s="737">
        <v>1482700</v>
      </c>
      <c r="P14" s="809"/>
      <c r="Q14" s="812"/>
    </row>
    <row r="15" spans="1:19" x14ac:dyDescent="0.2">
      <c r="A15" s="714"/>
      <c r="B15" s="739"/>
      <c r="C15" s="740"/>
      <c r="D15" s="740"/>
      <c r="E15" s="740"/>
      <c r="F15" s="740"/>
      <c r="G15" s="740"/>
      <c r="H15" s="740"/>
      <c r="I15" s="740"/>
      <c r="J15" s="741"/>
      <c r="K15" s="741"/>
      <c r="L15" s="741"/>
      <c r="M15" s="740"/>
      <c r="N15" s="740"/>
      <c r="O15" s="741"/>
      <c r="P15" s="741"/>
      <c r="Q15" s="741"/>
    </row>
    <row r="16" spans="1:19" x14ac:dyDescent="0.2">
      <c r="A16" s="714"/>
      <c r="B16" s="742" t="s">
        <v>393</v>
      </c>
      <c r="C16" s="740"/>
      <c r="D16" s="740"/>
      <c r="E16" s="740"/>
      <c r="F16" s="740"/>
      <c r="G16" s="740"/>
      <c r="H16" s="740"/>
      <c r="I16" s="740"/>
      <c r="J16" s="740"/>
      <c r="K16" s="740"/>
      <c r="L16" s="740"/>
      <c r="M16" s="740"/>
      <c r="N16" s="740"/>
      <c r="O16" s="740"/>
      <c r="P16" s="740"/>
      <c r="Q16" s="740"/>
    </row>
    <row r="17" spans="1:17" x14ac:dyDescent="0.2">
      <c r="A17" s="715"/>
      <c r="B17" s="742" t="s">
        <v>394</v>
      </c>
      <c r="C17" s="740"/>
      <c r="D17" s="740"/>
      <c r="E17" s="740"/>
      <c r="F17" s="740"/>
      <c r="G17" s="740"/>
      <c r="H17" s="740"/>
      <c r="I17" s="740"/>
      <c r="J17" s="740"/>
      <c r="K17" s="740"/>
      <c r="L17" s="740"/>
      <c r="M17" s="740"/>
      <c r="N17" s="740"/>
      <c r="O17" s="740"/>
      <c r="P17" s="740"/>
      <c r="Q17" s="740"/>
    </row>
    <row r="18" spans="1:17" x14ac:dyDescent="0.2">
      <c r="A18" s="714"/>
      <c r="B18" s="743" t="s">
        <v>395</v>
      </c>
      <c r="C18" s="744"/>
      <c r="D18" s="744"/>
      <c r="E18" s="745"/>
      <c r="F18" s="745"/>
      <c r="G18" s="745"/>
      <c r="H18" s="744"/>
      <c r="I18" s="744"/>
      <c r="J18" s="744"/>
      <c r="K18" s="744"/>
      <c r="L18" s="744"/>
      <c r="M18" s="744"/>
      <c r="N18" s="744"/>
      <c r="O18" s="744"/>
      <c r="P18" s="744"/>
      <c r="Q18" s="744"/>
    </row>
    <row r="19" spans="1:17" x14ac:dyDescent="0.2">
      <c r="A19" s="714"/>
      <c r="B19" s="743" t="s">
        <v>396</v>
      </c>
      <c r="C19" s="743"/>
      <c r="D19" s="743"/>
      <c r="E19" s="743"/>
      <c r="F19" s="743"/>
      <c r="G19" s="743"/>
      <c r="H19" s="743"/>
      <c r="I19" s="743"/>
      <c r="J19" s="743"/>
      <c r="K19" s="743"/>
      <c r="L19" s="743"/>
      <c r="M19" s="743"/>
      <c r="N19" s="743"/>
      <c r="O19" s="743"/>
      <c r="P19" s="743"/>
      <c r="Q19" s="743"/>
    </row>
    <row r="20" spans="1:17" x14ac:dyDescent="0.2">
      <c r="A20" s="714"/>
      <c r="B20" s="743" t="s">
        <v>397</v>
      </c>
      <c r="C20" s="743"/>
      <c r="D20" s="743"/>
      <c r="E20" s="743"/>
      <c r="F20" s="743"/>
      <c r="G20" s="743"/>
      <c r="H20" s="743"/>
      <c r="I20" s="743"/>
      <c r="J20" s="743"/>
      <c r="K20" s="743"/>
      <c r="L20" s="743"/>
      <c r="M20" s="743"/>
      <c r="N20" s="743"/>
      <c r="O20" s="743"/>
      <c r="P20" s="743"/>
      <c r="Q20" s="743"/>
    </row>
    <row r="21" spans="1:17" x14ac:dyDescent="0.2">
      <c r="A21" s="714"/>
      <c r="B21" s="743" t="s">
        <v>398</v>
      </c>
      <c r="C21" s="744"/>
      <c r="D21" s="744"/>
      <c r="E21" s="744"/>
      <c r="F21" s="744"/>
      <c r="G21" s="744"/>
      <c r="H21" s="744"/>
      <c r="I21" s="744"/>
      <c r="J21" s="744"/>
      <c r="K21" s="744"/>
      <c r="L21" s="744"/>
      <c r="M21" s="744"/>
      <c r="N21" s="744"/>
      <c r="O21" s="744"/>
      <c r="P21" s="744"/>
      <c r="Q21" s="744"/>
    </row>
    <row r="22" spans="1:17" x14ac:dyDescent="0.2">
      <c r="B22" s="707"/>
      <c r="C22" s="707"/>
      <c r="D22" s="707"/>
      <c r="E22" s="707"/>
      <c r="F22" s="707"/>
      <c r="G22" s="707"/>
      <c r="H22" s="707"/>
      <c r="I22" s="707"/>
      <c r="J22" s="707"/>
      <c r="K22" s="707"/>
      <c r="L22" s="707"/>
      <c r="M22" s="707"/>
      <c r="N22" s="707"/>
      <c r="O22" s="707"/>
      <c r="P22" s="707"/>
      <c r="Q22" s="707"/>
    </row>
    <row r="23" spans="1:17" x14ac:dyDescent="0.2">
      <c r="B23" s="708"/>
      <c r="C23" s="706"/>
      <c r="D23" s="706"/>
      <c r="E23" s="706"/>
      <c r="F23" s="706"/>
      <c r="G23" s="706"/>
      <c r="H23" s="706"/>
      <c r="I23" s="706"/>
      <c r="J23" s="706"/>
      <c r="K23" s="706"/>
      <c r="L23" s="706"/>
      <c r="M23" s="706"/>
      <c r="N23" s="706"/>
      <c r="O23" s="706"/>
      <c r="P23" s="706"/>
      <c r="Q23" s="706"/>
    </row>
    <row r="24" spans="1:17" ht="13.5" customHeight="1" x14ac:dyDescent="0.2">
      <c r="B24" s="709"/>
      <c r="C24" s="710"/>
      <c r="D24" s="710"/>
      <c r="E24" s="710"/>
      <c r="F24" s="710"/>
      <c r="G24" s="710"/>
      <c r="H24" s="710"/>
      <c r="I24" s="710"/>
      <c r="J24" s="710"/>
      <c r="K24" s="710"/>
      <c r="L24" s="710"/>
      <c r="M24" s="710"/>
      <c r="N24" s="710"/>
      <c r="O24" s="710"/>
      <c r="P24" s="710"/>
      <c r="Q24" s="710"/>
    </row>
    <row r="25" spans="1:17" x14ac:dyDescent="0.2">
      <c r="B25" s="710"/>
      <c r="C25" s="710"/>
      <c r="D25" s="710"/>
      <c r="E25" s="710"/>
      <c r="F25" s="710"/>
      <c r="G25" s="710"/>
      <c r="H25" s="710"/>
      <c r="I25" s="710"/>
      <c r="J25" s="710"/>
      <c r="K25" s="710"/>
      <c r="L25" s="710"/>
      <c r="M25" s="710"/>
      <c r="N25" s="710"/>
      <c r="O25" s="710"/>
      <c r="P25" s="710"/>
      <c r="Q25" s="710"/>
    </row>
  </sheetData>
  <mergeCells count="21">
    <mergeCell ref="P8:P14"/>
    <mergeCell ref="Q8:Q14"/>
    <mergeCell ref="N5:N6"/>
    <mergeCell ref="B4:B6"/>
    <mergeCell ref="C4:G4"/>
    <mergeCell ref="H4:L4"/>
    <mergeCell ref="M4:Q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O5:O6"/>
    <mergeCell ref="P5:P6"/>
    <mergeCell ref="Q5:Q6"/>
    <mergeCell ref="L5:L6"/>
    <mergeCell ref="M5:M6"/>
  </mergeCells>
  <phoneticPr fontId="15"/>
  <pageMargins left="0.75" right="0.75" top="1" bottom="1" header="0.51200000000000001" footer="0.51200000000000001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5"/>
  <sheetViews>
    <sheetView showGridLines="0" zoomScale="40" zoomScaleNormal="40" workbookViewId="0">
      <selection activeCell="C1" sqref="C1"/>
    </sheetView>
  </sheetViews>
  <sheetFormatPr defaultColWidth="9" defaultRowHeight="13" x14ac:dyDescent="0.2"/>
  <cols>
    <col min="1" max="1" width="9" style="5"/>
    <col min="2" max="2" width="3.08984375" style="16" customWidth="1"/>
    <col min="3" max="3" width="27" style="16" customWidth="1"/>
    <col min="4" max="4" width="8.7265625" style="16" customWidth="1"/>
    <col min="5" max="5" width="9.36328125" style="16" customWidth="1"/>
    <col min="6" max="7" width="10" style="16" customWidth="1"/>
    <col min="8" max="8" width="8.7265625" style="16" customWidth="1"/>
    <col min="9" max="9" width="9.08984375" style="16" customWidth="1"/>
    <col min="10" max="10" width="9.6328125" style="16" customWidth="1"/>
    <col min="11" max="12" width="9.6328125" style="16" bestFit="1" customWidth="1"/>
    <col min="13" max="13" width="9.6328125" style="16" customWidth="1"/>
    <col min="14" max="16" width="10.08984375" style="16" bestFit="1" customWidth="1"/>
    <col min="17" max="17" width="10.08984375" style="16" customWidth="1"/>
    <col min="18" max="18" width="10.08984375" style="16" bestFit="1" customWidth="1"/>
    <col min="19" max="16384" width="9" style="16"/>
  </cols>
  <sheetData>
    <row r="1" spans="1:19" s="5" customFormat="1" ht="16.5" x14ac:dyDescent="0.25">
      <c r="A1" s="5" t="s">
        <v>166</v>
      </c>
      <c r="B1" s="4" t="s">
        <v>219</v>
      </c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ht="16.5" x14ac:dyDescent="0.2">
      <c r="A2" s="5" t="s">
        <v>167</v>
      </c>
      <c r="B2" s="477" t="s">
        <v>399</v>
      </c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</row>
    <row r="3" spans="1:19" ht="13.5" thickBot="1" x14ac:dyDescent="0.25"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</row>
    <row r="4" spans="1:19" ht="13.5" customHeight="1" x14ac:dyDescent="0.2">
      <c r="B4" s="829" t="s">
        <v>20</v>
      </c>
      <c r="C4" s="830"/>
      <c r="D4" s="835" t="s">
        <v>214</v>
      </c>
      <c r="E4" s="835"/>
      <c r="F4" s="835"/>
      <c r="G4" s="835"/>
      <c r="H4" s="836"/>
      <c r="I4" s="841" t="s">
        <v>215</v>
      </c>
      <c r="J4" s="841"/>
      <c r="K4" s="841"/>
      <c r="L4" s="841"/>
      <c r="M4" s="842"/>
      <c r="N4" s="841" t="s">
        <v>216</v>
      </c>
      <c r="O4" s="841"/>
      <c r="P4" s="841"/>
      <c r="Q4" s="841"/>
      <c r="R4" s="842"/>
    </row>
    <row r="5" spans="1:19" ht="13.5" customHeight="1" x14ac:dyDescent="0.2">
      <c r="B5" s="831"/>
      <c r="C5" s="832"/>
      <c r="D5" s="837" t="s">
        <v>123</v>
      </c>
      <c r="E5" s="825" t="s">
        <v>128</v>
      </c>
      <c r="F5" s="825" t="s">
        <v>183</v>
      </c>
      <c r="G5" s="839" t="s">
        <v>225</v>
      </c>
      <c r="H5" s="827" t="s">
        <v>345</v>
      </c>
      <c r="I5" s="837" t="s">
        <v>123</v>
      </c>
      <c r="J5" s="825" t="s">
        <v>128</v>
      </c>
      <c r="K5" s="825" t="s">
        <v>183</v>
      </c>
      <c r="L5" s="839" t="s">
        <v>225</v>
      </c>
      <c r="M5" s="827" t="s">
        <v>345</v>
      </c>
      <c r="N5" s="837" t="s">
        <v>123</v>
      </c>
      <c r="O5" s="845" t="s">
        <v>128</v>
      </c>
      <c r="P5" s="845" t="s">
        <v>183</v>
      </c>
      <c r="Q5" s="847" t="s">
        <v>225</v>
      </c>
      <c r="R5" s="843" t="s">
        <v>345</v>
      </c>
    </row>
    <row r="6" spans="1:19" ht="13.5" thickBot="1" x14ac:dyDescent="0.25">
      <c r="B6" s="833"/>
      <c r="C6" s="834"/>
      <c r="D6" s="838"/>
      <c r="E6" s="826"/>
      <c r="F6" s="826"/>
      <c r="G6" s="840"/>
      <c r="H6" s="828"/>
      <c r="I6" s="838"/>
      <c r="J6" s="826"/>
      <c r="K6" s="826"/>
      <c r="L6" s="840"/>
      <c r="M6" s="828"/>
      <c r="N6" s="838"/>
      <c r="O6" s="846"/>
      <c r="P6" s="846"/>
      <c r="Q6" s="848"/>
      <c r="R6" s="844"/>
    </row>
    <row r="7" spans="1:19" x14ac:dyDescent="0.2">
      <c r="B7" s="479" t="s">
        <v>24</v>
      </c>
      <c r="C7" s="480"/>
      <c r="D7" s="481">
        <v>4943</v>
      </c>
      <c r="E7" s="482">
        <v>4583</v>
      </c>
      <c r="F7" s="482">
        <v>3079</v>
      </c>
      <c r="G7" s="483">
        <v>3105</v>
      </c>
      <c r="H7" s="484">
        <v>2852</v>
      </c>
      <c r="I7" s="482">
        <v>37319</v>
      </c>
      <c r="J7" s="485">
        <v>37604</v>
      </c>
      <c r="K7" s="485">
        <v>29629</v>
      </c>
      <c r="L7" s="486">
        <v>31664</v>
      </c>
      <c r="M7" s="487">
        <v>32420</v>
      </c>
      <c r="N7" s="488">
        <v>2075900</v>
      </c>
      <c r="O7" s="489">
        <v>2273374</v>
      </c>
      <c r="P7" s="489">
        <v>2795276</v>
      </c>
      <c r="Q7" s="490">
        <v>2011242</v>
      </c>
      <c r="R7" s="491">
        <v>1960020</v>
      </c>
    </row>
    <row r="8" spans="1:19" x14ac:dyDescent="0.2">
      <c r="B8" s="492" t="s">
        <v>46</v>
      </c>
      <c r="C8" s="493"/>
      <c r="D8" s="494">
        <v>2231</v>
      </c>
      <c r="E8" s="495">
        <v>2084</v>
      </c>
      <c r="F8" s="495">
        <v>1423</v>
      </c>
      <c r="G8" s="496">
        <v>1400</v>
      </c>
      <c r="H8" s="497">
        <v>1320</v>
      </c>
      <c r="I8" s="495">
        <v>22720</v>
      </c>
      <c r="J8" s="495">
        <v>23088</v>
      </c>
      <c r="K8" s="495">
        <v>17467</v>
      </c>
      <c r="L8" s="496">
        <v>18251</v>
      </c>
      <c r="M8" s="497">
        <v>17512</v>
      </c>
      <c r="N8" s="498">
        <v>1769798</v>
      </c>
      <c r="O8" s="498">
        <v>1988362</v>
      </c>
      <c r="P8" s="498">
        <v>2540775</v>
      </c>
      <c r="Q8" s="499">
        <v>1722940</v>
      </c>
      <c r="R8" s="500">
        <v>1612837</v>
      </c>
    </row>
    <row r="9" spans="1:19" x14ac:dyDescent="0.2">
      <c r="B9" s="492" t="s">
        <v>47</v>
      </c>
      <c r="C9" s="493"/>
      <c r="D9" s="494">
        <v>2712</v>
      </c>
      <c r="E9" s="501">
        <v>2499</v>
      </c>
      <c r="F9" s="502">
        <v>1656</v>
      </c>
      <c r="G9" s="503">
        <v>1705</v>
      </c>
      <c r="H9" s="504">
        <v>1532</v>
      </c>
      <c r="I9" s="495">
        <v>14599</v>
      </c>
      <c r="J9" s="502">
        <v>14516</v>
      </c>
      <c r="K9" s="502">
        <v>12162</v>
      </c>
      <c r="L9" s="503">
        <v>13413</v>
      </c>
      <c r="M9" s="504">
        <v>14908</v>
      </c>
      <c r="N9" s="498">
        <v>306102</v>
      </c>
      <c r="O9" s="505">
        <v>285012</v>
      </c>
      <c r="P9" s="505">
        <v>254501</v>
      </c>
      <c r="Q9" s="506">
        <v>288302</v>
      </c>
      <c r="R9" s="507">
        <v>347183</v>
      </c>
    </row>
    <row r="10" spans="1:19" ht="13.5" customHeight="1" x14ac:dyDescent="0.2">
      <c r="B10" s="822" t="s">
        <v>50</v>
      </c>
      <c r="C10" s="508" t="s">
        <v>51</v>
      </c>
      <c r="D10" s="509">
        <v>343</v>
      </c>
      <c r="E10" s="495">
        <v>363</v>
      </c>
      <c r="F10" s="502">
        <v>289</v>
      </c>
      <c r="G10" s="503">
        <v>319</v>
      </c>
      <c r="H10" s="504">
        <v>279</v>
      </c>
      <c r="I10" s="510">
        <v>1202</v>
      </c>
      <c r="J10" s="495">
        <v>1869</v>
      </c>
      <c r="K10" s="502">
        <v>2077</v>
      </c>
      <c r="L10" s="503">
        <v>2155</v>
      </c>
      <c r="M10" s="504">
        <v>2008</v>
      </c>
      <c r="N10" s="511">
        <v>18255</v>
      </c>
      <c r="O10" s="512">
        <v>44818</v>
      </c>
      <c r="P10" s="502">
        <v>48911</v>
      </c>
      <c r="Q10" s="503">
        <v>52626</v>
      </c>
      <c r="R10" s="504">
        <v>30858</v>
      </c>
    </row>
    <row r="11" spans="1:19" x14ac:dyDescent="0.2">
      <c r="B11" s="823"/>
      <c r="C11" s="493" t="s">
        <v>48</v>
      </c>
      <c r="D11" s="496">
        <v>1124</v>
      </c>
      <c r="E11" s="495">
        <v>947</v>
      </c>
      <c r="F11" s="502">
        <v>586</v>
      </c>
      <c r="G11" s="503">
        <v>619</v>
      </c>
      <c r="H11" s="504">
        <v>541</v>
      </c>
      <c r="I11" s="513">
        <v>6431</v>
      </c>
      <c r="J11" s="495">
        <v>6696</v>
      </c>
      <c r="K11" s="502">
        <v>4618</v>
      </c>
      <c r="L11" s="503">
        <v>6186</v>
      </c>
      <c r="M11" s="504">
        <v>7519</v>
      </c>
      <c r="N11" s="511">
        <v>84737</v>
      </c>
      <c r="O11" s="512">
        <v>94508</v>
      </c>
      <c r="P11" s="502">
        <v>68059</v>
      </c>
      <c r="Q11" s="503">
        <v>96604</v>
      </c>
      <c r="R11" s="504">
        <v>111884</v>
      </c>
    </row>
    <row r="12" spans="1:19" x14ac:dyDescent="0.2">
      <c r="B12" s="823"/>
      <c r="C12" s="514" t="s">
        <v>52</v>
      </c>
      <c r="D12" s="503">
        <v>8</v>
      </c>
      <c r="E12" s="502">
        <v>2</v>
      </c>
      <c r="F12" s="502">
        <v>4</v>
      </c>
      <c r="G12" s="503">
        <v>4</v>
      </c>
      <c r="H12" s="504">
        <v>6</v>
      </c>
      <c r="I12" s="515">
        <v>1625</v>
      </c>
      <c r="J12" s="502">
        <v>356</v>
      </c>
      <c r="K12" s="502">
        <v>615</v>
      </c>
      <c r="L12" s="503">
        <v>405</v>
      </c>
      <c r="M12" s="504">
        <v>241</v>
      </c>
      <c r="N12" s="516">
        <v>84479</v>
      </c>
      <c r="O12" s="516" t="s">
        <v>134</v>
      </c>
      <c r="P12" s="516">
        <v>14884</v>
      </c>
      <c r="Q12" s="517">
        <v>10971</v>
      </c>
      <c r="R12" s="518">
        <v>3740</v>
      </c>
      <c r="S12" s="17"/>
    </row>
    <row r="13" spans="1:19" x14ac:dyDescent="0.2">
      <c r="B13" s="823"/>
      <c r="C13" s="519" t="s">
        <v>53</v>
      </c>
      <c r="D13" s="520">
        <v>-6</v>
      </c>
      <c r="E13" s="521">
        <v>-1</v>
      </c>
      <c r="F13" s="521">
        <v>-2</v>
      </c>
      <c r="G13" s="509">
        <v>-1</v>
      </c>
      <c r="H13" s="522">
        <v>-2</v>
      </c>
      <c r="I13" s="523">
        <v>-1617</v>
      </c>
      <c r="J13" s="521">
        <v>-343</v>
      </c>
      <c r="K13" s="521">
        <v>-604</v>
      </c>
      <c r="L13" s="509">
        <v>-356</v>
      </c>
      <c r="M13" s="522">
        <v>-157</v>
      </c>
      <c r="N13" s="524" t="s">
        <v>226</v>
      </c>
      <c r="O13" s="525" t="s">
        <v>226</v>
      </c>
      <c r="P13" s="525" t="s">
        <v>227</v>
      </c>
      <c r="Q13" s="526" t="s">
        <v>346</v>
      </c>
      <c r="R13" s="527" t="s">
        <v>346</v>
      </c>
      <c r="S13" s="17"/>
    </row>
    <row r="14" spans="1:19" x14ac:dyDescent="0.2">
      <c r="B14" s="823"/>
      <c r="C14" s="493" t="s">
        <v>49</v>
      </c>
      <c r="D14" s="496">
        <v>158</v>
      </c>
      <c r="E14" s="495">
        <v>133</v>
      </c>
      <c r="F14" s="502">
        <v>74</v>
      </c>
      <c r="G14" s="503">
        <v>92</v>
      </c>
      <c r="H14" s="504">
        <v>79</v>
      </c>
      <c r="I14" s="513">
        <v>896</v>
      </c>
      <c r="J14" s="495">
        <v>741</v>
      </c>
      <c r="K14" s="502">
        <v>455</v>
      </c>
      <c r="L14" s="503">
        <v>604</v>
      </c>
      <c r="M14" s="504">
        <v>463</v>
      </c>
      <c r="N14" s="511">
        <v>23388</v>
      </c>
      <c r="O14" s="512">
        <v>20663</v>
      </c>
      <c r="P14" s="502">
        <v>11809</v>
      </c>
      <c r="Q14" s="503">
        <v>16841</v>
      </c>
      <c r="R14" s="504">
        <v>13375</v>
      </c>
    </row>
    <row r="15" spans="1:19" x14ac:dyDescent="0.2">
      <c r="B15" s="823"/>
      <c r="C15" s="493" t="s">
        <v>54</v>
      </c>
      <c r="D15" s="496">
        <v>237</v>
      </c>
      <c r="E15" s="495">
        <v>211</v>
      </c>
      <c r="F15" s="502">
        <v>96</v>
      </c>
      <c r="G15" s="503">
        <v>101</v>
      </c>
      <c r="H15" s="504">
        <v>85</v>
      </c>
      <c r="I15" s="513">
        <v>965</v>
      </c>
      <c r="J15" s="495">
        <v>987</v>
      </c>
      <c r="K15" s="502">
        <v>613</v>
      </c>
      <c r="L15" s="503">
        <v>514</v>
      </c>
      <c r="M15" s="504">
        <v>490</v>
      </c>
      <c r="N15" s="511">
        <v>39609</v>
      </c>
      <c r="O15" s="512">
        <v>42515</v>
      </c>
      <c r="P15" s="502">
        <v>23592</v>
      </c>
      <c r="Q15" s="503">
        <v>23500</v>
      </c>
      <c r="R15" s="504">
        <v>21784</v>
      </c>
      <c r="S15" s="17"/>
    </row>
    <row r="16" spans="1:19" ht="13.5" thickBot="1" x14ac:dyDescent="0.25">
      <c r="B16" s="824"/>
      <c r="C16" s="528" t="s">
        <v>44</v>
      </c>
      <c r="D16" s="529">
        <v>842</v>
      </c>
      <c r="E16" s="530">
        <v>843</v>
      </c>
      <c r="F16" s="530">
        <v>531</v>
      </c>
      <c r="G16" s="529">
        <v>570</v>
      </c>
      <c r="H16" s="531">
        <v>542</v>
      </c>
      <c r="I16" s="532">
        <v>3480</v>
      </c>
      <c r="J16" s="530">
        <v>3867</v>
      </c>
      <c r="K16" s="530">
        <v>3231</v>
      </c>
      <c r="L16" s="529">
        <v>3549</v>
      </c>
      <c r="M16" s="531">
        <v>4187</v>
      </c>
      <c r="N16" s="533">
        <v>55633</v>
      </c>
      <c r="O16" s="534" t="s">
        <v>134</v>
      </c>
      <c r="P16" s="534">
        <v>66056</v>
      </c>
      <c r="Q16" s="535">
        <v>87760</v>
      </c>
      <c r="R16" s="536">
        <v>165542</v>
      </c>
      <c r="S16" s="17"/>
    </row>
    <row r="17" spans="2:18" x14ac:dyDescent="0.2">
      <c r="B17" s="537"/>
      <c r="C17" s="538"/>
      <c r="D17" s="520"/>
      <c r="E17" s="520"/>
      <c r="F17" s="520"/>
      <c r="G17" s="520"/>
      <c r="H17" s="520"/>
      <c r="I17" s="520"/>
      <c r="J17" s="520"/>
      <c r="K17" s="520"/>
      <c r="L17" s="520"/>
      <c r="M17" s="520"/>
      <c r="N17" s="478"/>
      <c r="O17" s="478"/>
      <c r="P17" s="478"/>
      <c r="Q17" s="478"/>
      <c r="R17" s="539"/>
    </row>
    <row r="18" spans="2:18" x14ac:dyDescent="0.2">
      <c r="B18" s="478" t="s">
        <v>347</v>
      </c>
      <c r="C18" s="478"/>
      <c r="D18" s="540"/>
      <c r="E18" s="540"/>
      <c r="F18" s="540"/>
      <c r="G18" s="540"/>
      <c r="H18" s="540"/>
      <c r="I18" s="540"/>
      <c r="J18" s="540"/>
      <c r="K18" s="540"/>
      <c r="L18" s="540"/>
      <c r="M18" s="540"/>
      <c r="N18" s="540"/>
      <c r="O18" s="540"/>
      <c r="P18" s="540"/>
      <c r="Q18" s="540"/>
      <c r="R18" s="540"/>
    </row>
    <row r="19" spans="2:18" x14ac:dyDescent="0.2">
      <c r="B19" s="478" t="s">
        <v>348</v>
      </c>
      <c r="C19" s="478"/>
      <c r="D19" s="540"/>
      <c r="E19" s="540"/>
      <c r="F19" s="540"/>
      <c r="G19" s="540"/>
      <c r="H19" s="540"/>
      <c r="I19" s="540"/>
      <c r="K19" s="540"/>
      <c r="L19" s="540"/>
      <c r="M19" s="540"/>
      <c r="N19" s="540"/>
      <c r="O19" s="540"/>
      <c r="P19" s="540"/>
      <c r="Q19" s="540"/>
      <c r="R19" s="540"/>
    </row>
    <row r="20" spans="2:18" x14ac:dyDescent="0.2">
      <c r="B20" s="478" t="s">
        <v>164</v>
      </c>
      <c r="C20" s="478"/>
      <c r="D20" s="540"/>
      <c r="E20" s="540"/>
      <c r="F20" s="540"/>
      <c r="G20" s="540"/>
      <c r="H20" s="540"/>
      <c r="I20" s="540"/>
      <c r="K20" s="540"/>
      <c r="L20" s="540"/>
      <c r="M20" s="540"/>
      <c r="N20" s="540"/>
      <c r="O20" s="540"/>
      <c r="P20" s="540"/>
      <c r="Q20" s="540"/>
      <c r="R20" s="540"/>
    </row>
    <row r="21" spans="2:18" x14ac:dyDescent="0.2">
      <c r="B21" s="540" t="s">
        <v>262</v>
      </c>
      <c r="C21" s="478"/>
      <c r="D21" s="540"/>
      <c r="E21" s="540"/>
      <c r="F21" s="540"/>
      <c r="G21" s="540"/>
      <c r="H21" s="540"/>
      <c r="I21" s="540"/>
      <c r="K21" s="540"/>
      <c r="L21" s="540"/>
      <c r="M21" s="540"/>
      <c r="N21" s="540"/>
      <c r="O21" s="540"/>
      <c r="P21" s="540"/>
      <c r="Q21" s="540"/>
      <c r="R21" s="540"/>
    </row>
    <row r="22" spans="2:18" x14ac:dyDescent="0.2">
      <c r="B22" s="540" t="s">
        <v>263</v>
      </c>
      <c r="C22" s="478"/>
      <c r="D22" s="540"/>
      <c r="E22" s="540"/>
      <c r="F22" s="540"/>
      <c r="G22" s="540"/>
      <c r="H22" s="540"/>
      <c r="I22" s="540"/>
      <c r="K22" s="540"/>
      <c r="L22" s="540"/>
      <c r="M22" s="540"/>
      <c r="N22" s="540"/>
      <c r="O22" s="540"/>
      <c r="P22" s="540"/>
      <c r="Q22" s="541"/>
      <c r="R22" s="540"/>
    </row>
    <row r="23" spans="2:18" x14ac:dyDescent="0.2">
      <c r="B23" s="478" t="s">
        <v>224</v>
      </c>
      <c r="K23" s="540"/>
      <c r="L23" s="540"/>
      <c r="M23" s="540"/>
      <c r="N23" s="540"/>
      <c r="O23" s="540"/>
      <c r="P23" s="540"/>
      <c r="Q23" s="540"/>
      <c r="R23" s="540"/>
    </row>
    <row r="24" spans="2:18" x14ac:dyDescent="0.2">
      <c r="B24" s="702" t="s">
        <v>387</v>
      </c>
      <c r="C24" s="540"/>
      <c r="D24" s="540"/>
      <c r="E24" s="540"/>
      <c r="F24" s="540"/>
      <c r="G24" s="540"/>
      <c r="H24" s="540"/>
      <c r="I24" s="540"/>
      <c r="J24" s="540"/>
      <c r="K24" s="540"/>
      <c r="L24" s="540"/>
      <c r="M24" s="540"/>
      <c r="N24" s="540"/>
      <c r="O24" s="540"/>
      <c r="P24" s="540"/>
      <c r="Q24" s="540"/>
      <c r="R24" s="540"/>
    </row>
    <row r="25" spans="2:18" x14ac:dyDescent="0.2">
      <c r="C25" s="15"/>
    </row>
  </sheetData>
  <mergeCells count="20">
    <mergeCell ref="I4:M4"/>
    <mergeCell ref="N4:R4"/>
    <mergeCell ref="L5:L6"/>
    <mergeCell ref="J5:J6"/>
    <mergeCell ref="K5:K6"/>
    <mergeCell ref="R5:R6"/>
    <mergeCell ref="O5:O6"/>
    <mergeCell ref="Q5:Q6"/>
    <mergeCell ref="M5:M6"/>
    <mergeCell ref="P5:P6"/>
    <mergeCell ref="I5:I6"/>
    <mergeCell ref="N5:N6"/>
    <mergeCell ref="B10:B16"/>
    <mergeCell ref="E5:E6"/>
    <mergeCell ref="H5:H6"/>
    <mergeCell ref="F5:F6"/>
    <mergeCell ref="B4:C6"/>
    <mergeCell ref="D4:H4"/>
    <mergeCell ref="D5:D6"/>
    <mergeCell ref="G5:G6"/>
  </mergeCells>
  <phoneticPr fontId="15"/>
  <pageMargins left="0.41" right="0.38" top="1" bottom="1" header="0.51200000000000001" footer="0.51200000000000001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14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5"/>
    <col min="2" max="2" width="3.08984375" style="45" customWidth="1"/>
    <col min="3" max="3" width="14" style="45" customWidth="1"/>
    <col min="4" max="7" width="9.453125" style="45" customWidth="1"/>
    <col min="8" max="16384" width="9" style="45"/>
  </cols>
  <sheetData>
    <row r="1" spans="1:19" s="5" customFormat="1" ht="16.5" x14ac:dyDescent="0.25">
      <c r="A1" s="5" t="s">
        <v>166</v>
      </c>
      <c r="B1" s="4" t="s">
        <v>219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6.5" x14ac:dyDescent="0.2">
      <c r="A2" s="5" t="s">
        <v>167</v>
      </c>
      <c r="B2" s="296" t="s">
        <v>400</v>
      </c>
      <c r="C2" s="30"/>
      <c r="D2" s="30"/>
      <c r="E2" s="30"/>
      <c r="F2" s="30"/>
      <c r="G2" s="30"/>
    </row>
    <row r="3" spans="1:19" ht="13.5" thickBot="1" x14ac:dyDescent="0.25">
      <c r="B3" s="30"/>
      <c r="C3" s="30"/>
      <c r="D3" s="30"/>
      <c r="E3" s="30"/>
      <c r="F3" s="30"/>
      <c r="G3" s="542"/>
      <c r="H3" s="542" t="s">
        <v>62</v>
      </c>
    </row>
    <row r="4" spans="1:19" ht="13.5" thickBot="1" x14ac:dyDescent="0.25">
      <c r="B4" s="849" t="s">
        <v>20</v>
      </c>
      <c r="C4" s="850"/>
      <c r="D4" s="543" t="s">
        <v>63</v>
      </c>
      <c r="E4" s="544" t="s">
        <v>154</v>
      </c>
      <c r="F4" s="544" t="s">
        <v>132</v>
      </c>
      <c r="G4" s="545" t="s">
        <v>180</v>
      </c>
      <c r="H4" s="546" t="s">
        <v>314</v>
      </c>
    </row>
    <row r="5" spans="1:19" ht="13.5" thickTop="1" x14ac:dyDescent="0.2">
      <c r="B5" s="547" t="s">
        <v>55</v>
      </c>
      <c r="C5" s="548"/>
      <c r="D5" s="549">
        <v>192338</v>
      </c>
      <c r="E5" s="550">
        <v>206624</v>
      </c>
      <c r="F5" s="550">
        <v>220808</v>
      </c>
      <c r="G5" s="551">
        <v>227507</v>
      </c>
      <c r="H5" s="552">
        <v>243738</v>
      </c>
    </row>
    <row r="6" spans="1:19" ht="13.5" customHeight="1" x14ac:dyDescent="0.2">
      <c r="B6" s="851" t="s">
        <v>64</v>
      </c>
      <c r="C6" s="553" t="s">
        <v>56</v>
      </c>
      <c r="D6" s="554">
        <v>121962</v>
      </c>
      <c r="E6" s="555">
        <v>124006</v>
      </c>
      <c r="F6" s="555">
        <v>123123</v>
      </c>
      <c r="G6" s="556">
        <v>122324</v>
      </c>
      <c r="H6" s="557">
        <v>129177</v>
      </c>
    </row>
    <row r="7" spans="1:19" x14ac:dyDescent="0.2">
      <c r="B7" s="852"/>
      <c r="C7" s="553" t="s">
        <v>57</v>
      </c>
      <c r="D7" s="554">
        <v>-102718</v>
      </c>
      <c r="E7" s="555">
        <v>-102993</v>
      </c>
      <c r="F7" s="555">
        <v>-103370</v>
      </c>
      <c r="G7" s="556">
        <v>-103327</v>
      </c>
      <c r="H7" s="557">
        <v>-110284</v>
      </c>
    </row>
    <row r="8" spans="1:19" x14ac:dyDescent="0.2">
      <c r="B8" s="852"/>
      <c r="C8" s="553" t="s">
        <v>58</v>
      </c>
      <c r="D8" s="554">
        <v>6626</v>
      </c>
      <c r="E8" s="555">
        <v>8404</v>
      </c>
      <c r="F8" s="555">
        <v>7747</v>
      </c>
      <c r="G8" s="556">
        <v>4714</v>
      </c>
      <c r="H8" s="557">
        <v>4493</v>
      </c>
    </row>
    <row r="9" spans="1:19" x14ac:dyDescent="0.2">
      <c r="B9" s="853"/>
      <c r="C9" s="553" t="s">
        <v>59</v>
      </c>
      <c r="D9" s="554">
        <v>128588</v>
      </c>
      <c r="E9" s="555">
        <v>132410</v>
      </c>
      <c r="F9" s="555">
        <v>130870</v>
      </c>
      <c r="G9" s="556">
        <v>127038</v>
      </c>
      <c r="H9" s="557">
        <v>133670</v>
      </c>
    </row>
    <row r="10" spans="1:19" x14ac:dyDescent="0.2">
      <c r="B10" s="558" t="s">
        <v>60</v>
      </c>
      <c r="C10" s="553"/>
      <c r="D10" s="554">
        <v>59195</v>
      </c>
      <c r="E10" s="555">
        <v>62442</v>
      </c>
      <c r="F10" s="555">
        <v>57368</v>
      </c>
      <c r="G10" s="556">
        <v>60079</v>
      </c>
      <c r="H10" s="557">
        <v>50909</v>
      </c>
    </row>
    <row r="11" spans="1:19" ht="13.5" thickBot="1" x14ac:dyDescent="0.25">
      <c r="B11" s="559" t="s">
        <v>61</v>
      </c>
      <c r="C11" s="560"/>
      <c r="D11" s="561">
        <v>4555</v>
      </c>
      <c r="E11" s="562">
        <v>11772</v>
      </c>
      <c r="F11" s="562">
        <v>32570</v>
      </c>
      <c r="G11" s="563">
        <v>40390</v>
      </c>
      <c r="H11" s="564">
        <v>59159</v>
      </c>
    </row>
    <row r="12" spans="1:19" x14ac:dyDescent="0.2">
      <c r="B12" s="565"/>
      <c r="C12" s="565"/>
      <c r="D12" s="566"/>
      <c r="E12" s="566"/>
      <c r="F12" s="566"/>
      <c r="G12" s="566"/>
    </row>
    <row r="13" spans="1:19" x14ac:dyDescent="0.2">
      <c r="B13" s="30" t="s">
        <v>120</v>
      </c>
      <c r="C13" s="30"/>
      <c r="D13" s="30"/>
      <c r="E13" s="30"/>
      <c r="F13" s="30"/>
      <c r="G13" s="30"/>
    </row>
    <row r="14" spans="1:19" x14ac:dyDescent="0.2">
      <c r="B14" s="30" t="s">
        <v>222</v>
      </c>
      <c r="C14" s="30"/>
      <c r="D14" s="30"/>
      <c r="E14" s="30"/>
      <c r="F14" s="30"/>
      <c r="G14" s="30"/>
    </row>
  </sheetData>
  <mergeCells count="2">
    <mergeCell ref="B4:C4"/>
    <mergeCell ref="B6:B9"/>
  </mergeCells>
  <phoneticPr fontId="15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21"/>
  <sheetViews>
    <sheetView showGridLines="0" zoomScale="70" zoomScaleNormal="70" workbookViewId="0">
      <selection activeCell="B1" sqref="B1"/>
    </sheetView>
  </sheetViews>
  <sheetFormatPr defaultColWidth="9" defaultRowHeight="13" x14ac:dyDescent="0.2"/>
  <cols>
    <col min="1" max="1" width="9" style="5"/>
    <col min="2" max="2" width="17.08984375" style="47" customWidth="1"/>
    <col min="3" max="5" width="9.08984375" style="48" customWidth="1"/>
    <col min="6" max="6" width="9.08984375" style="49" customWidth="1"/>
    <col min="7" max="16384" width="9" style="47"/>
  </cols>
  <sheetData>
    <row r="1" spans="1:19" s="5" customFormat="1" ht="16.5" x14ac:dyDescent="0.25">
      <c r="A1" s="5" t="s">
        <v>166</v>
      </c>
      <c r="B1" s="4" t="s">
        <v>277</v>
      </c>
      <c r="F1" s="4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6.5" x14ac:dyDescent="0.2">
      <c r="A2" s="5" t="s">
        <v>167</v>
      </c>
      <c r="B2" s="296" t="s">
        <v>401</v>
      </c>
      <c r="C2" s="567"/>
      <c r="D2" s="567"/>
      <c r="E2" s="567"/>
      <c r="F2" s="568"/>
    </row>
    <row r="3" spans="1:19" ht="13.5" thickBot="1" x14ac:dyDescent="0.25">
      <c r="B3" s="569"/>
      <c r="C3" s="567"/>
      <c r="D3" s="567"/>
      <c r="E3" s="567"/>
      <c r="F3" s="570"/>
      <c r="G3" s="570" t="s">
        <v>62</v>
      </c>
    </row>
    <row r="4" spans="1:19" ht="13.5" thickBot="1" x14ac:dyDescent="0.25">
      <c r="B4" s="571" t="s">
        <v>20</v>
      </c>
      <c r="C4" s="572" t="s">
        <v>315</v>
      </c>
      <c r="D4" s="573" t="s">
        <v>316</v>
      </c>
      <c r="E4" s="573" t="s">
        <v>317</v>
      </c>
      <c r="F4" s="574" t="s">
        <v>318</v>
      </c>
      <c r="G4" s="575" t="s">
        <v>319</v>
      </c>
    </row>
    <row r="5" spans="1:19" ht="13.5" thickTop="1" x14ac:dyDescent="0.2">
      <c r="B5" s="576" t="s">
        <v>65</v>
      </c>
      <c r="C5" s="577">
        <v>52</v>
      </c>
      <c r="D5" s="578">
        <v>58</v>
      </c>
      <c r="E5" s="578">
        <v>64</v>
      </c>
      <c r="F5" s="579">
        <v>88</v>
      </c>
      <c r="G5" s="580">
        <v>104</v>
      </c>
    </row>
    <row r="6" spans="1:19" x14ac:dyDescent="0.2">
      <c r="B6" s="581" t="s">
        <v>66</v>
      </c>
      <c r="C6" s="582">
        <v>4</v>
      </c>
      <c r="D6" s="583">
        <v>1</v>
      </c>
      <c r="E6" s="583">
        <v>1</v>
      </c>
      <c r="F6" s="584">
        <v>4</v>
      </c>
      <c r="G6" s="585">
        <v>2</v>
      </c>
    </row>
    <row r="7" spans="1:19" x14ac:dyDescent="0.2">
      <c r="B7" s="581" t="s">
        <v>12</v>
      </c>
      <c r="C7" s="582">
        <v>25</v>
      </c>
      <c r="D7" s="583">
        <v>9</v>
      </c>
      <c r="E7" s="583">
        <v>15</v>
      </c>
      <c r="F7" s="584">
        <v>16</v>
      </c>
      <c r="G7" s="585">
        <v>29</v>
      </c>
    </row>
    <row r="8" spans="1:19" x14ac:dyDescent="0.2">
      <c r="B8" s="581" t="s">
        <v>14</v>
      </c>
      <c r="C8" s="582">
        <v>8336</v>
      </c>
      <c r="D8" s="583">
        <v>7526</v>
      </c>
      <c r="E8" s="583">
        <v>6275</v>
      </c>
      <c r="F8" s="584">
        <v>6056</v>
      </c>
      <c r="G8" s="585">
        <v>6538</v>
      </c>
    </row>
    <row r="9" spans="1:19" x14ac:dyDescent="0.2">
      <c r="B9" s="581" t="s">
        <v>15</v>
      </c>
      <c r="C9" s="582">
        <v>28145</v>
      </c>
      <c r="D9" s="583">
        <v>22398</v>
      </c>
      <c r="E9" s="583">
        <v>17456</v>
      </c>
      <c r="F9" s="584">
        <v>17476</v>
      </c>
      <c r="G9" s="585">
        <v>16369</v>
      </c>
    </row>
    <row r="10" spans="1:19" x14ac:dyDescent="0.2">
      <c r="B10" s="581" t="s">
        <v>72</v>
      </c>
      <c r="C10" s="582">
        <v>35883</v>
      </c>
      <c r="D10" s="583">
        <v>35731</v>
      </c>
      <c r="E10" s="583">
        <v>30511</v>
      </c>
      <c r="F10" s="584">
        <v>27166</v>
      </c>
      <c r="G10" s="585">
        <v>28688</v>
      </c>
    </row>
    <row r="11" spans="1:19" x14ac:dyDescent="0.2">
      <c r="B11" s="581" t="s">
        <v>67</v>
      </c>
      <c r="C11" s="582">
        <v>3275</v>
      </c>
      <c r="D11" s="583">
        <v>3413</v>
      </c>
      <c r="E11" s="583">
        <v>3722</v>
      </c>
      <c r="F11" s="584">
        <v>4213</v>
      </c>
      <c r="G11" s="585">
        <v>5287</v>
      </c>
    </row>
    <row r="12" spans="1:19" x14ac:dyDescent="0.2">
      <c r="B12" s="581" t="s">
        <v>16</v>
      </c>
      <c r="C12" s="582">
        <v>2567</v>
      </c>
      <c r="D12" s="583">
        <v>3056</v>
      </c>
      <c r="E12" s="583">
        <v>3806</v>
      </c>
      <c r="F12" s="584">
        <v>4118</v>
      </c>
      <c r="G12" s="585">
        <v>4726</v>
      </c>
    </row>
    <row r="13" spans="1:19" x14ac:dyDescent="0.2">
      <c r="B13" s="581" t="s">
        <v>68</v>
      </c>
      <c r="C13" s="582">
        <v>7264</v>
      </c>
      <c r="D13" s="583">
        <v>12648</v>
      </c>
      <c r="E13" s="583">
        <v>13659</v>
      </c>
      <c r="F13" s="584">
        <v>15015</v>
      </c>
      <c r="G13" s="585">
        <v>20869</v>
      </c>
    </row>
    <row r="14" spans="1:19" x14ac:dyDescent="0.2">
      <c r="B14" s="581" t="s">
        <v>69</v>
      </c>
      <c r="C14" s="582">
        <v>413</v>
      </c>
      <c r="D14" s="583">
        <v>380</v>
      </c>
      <c r="E14" s="583">
        <v>390</v>
      </c>
      <c r="F14" s="584">
        <v>463</v>
      </c>
      <c r="G14" s="585">
        <v>553</v>
      </c>
    </row>
    <row r="15" spans="1:19" x14ac:dyDescent="0.2">
      <c r="B15" s="581" t="s">
        <v>25</v>
      </c>
      <c r="C15" s="582">
        <v>31230</v>
      </c>
      <c r="D15" s="583">
        <v>32602</v>
      </c>
      <c r="E15" s="583">
        <v>28632</v>
      </c>
      <c r="F15" s="584">
        <v>31105</v>
      </c>
      <c r="G15" s="585">
        <v>38795</v>
      </c>
    </row>
    <row r="16" spans="1:19" x14ac:dyDescent="0.2">
      <c r="B16" s="581" t="s">
        <v>17</v>
      </c>
      <c r="C16" s="582">
        <v>1950</v>
      </c>
      <c r="D16" s="583">
        <v>2186</v>
      </c>
      <c r="E16" s="583">
        <v>2285</v>
      </c>
      <c r="F16" s="584">
        <v>2429</v>
      </c>
      <c r="G16" s="585">
        <v>2773</v>
      </c>
    </row>
    <row r="17" spans="2:7" ht="13.5" thickBot="1" x14ac:dyDescent="0.25">
      <c r="B17" s="586" t="s">
        <v>70</v>
      </c>
      <c r="C17" s="587">
        <v>2818</v>
      </c>
      <c r="D17" s="588">
        <v>3998</v>
      </c>
      <c r="E17" s="588">
        <v>16307</v>
      </c>
      <c r="F17" s="589">
        <v>14175</v>
      </c>
      <c r="G17" s="590">
        <v>4444</v>
      </c>
    </row>
    <row r="18" spans="2:7" ht="14" thickTop="1" thickBot="1" x14ac:dyDescent="0.25">
      <c r="B18" s="591" t="s">
        <v>71</v>
      </c>
      <c r="C18" s="592">
        <v>121962</v>
      </c>
      <c r="D18" s="593">
        <v>124006</v>
      </c>
      <c r="E18" s="593">
        <v>123123</v>
      </c>
      <c r="F18" s="594">
        <v>122324</v>
      </c>
      <c r="G18" s="595">
        <v>129177</v>
      </c>
    </row>
    <row r="19" spans="2:7" x14ac:dyDescent="0.2">
      <c r="B19" s="596"/>
      <c r="C19" s="597"/>
      <c r="D19" s="597"/>
      <c r="E19" s="597"/>
      <c r="F19" s="598"/>
    </row>
    <row r="20" spans="2:7" x14ac:dyDescent="0.2">
      <c r="B20" s="30" t="s">
        <v>120</v>
      </c>
      <c r="C20" s="30"/>
      <c r="D20" s="30"/>
      <c r="E20" s="30"/>
      <c r="F20" s="30"/>
    </row>
    <row r="21" spans="2:7" x14ac:dyDescent="0.2">
      <c r="B21" s="30" t="s">
        <v>223</v>
      </c>
      <c r="C21" s="30"/>
      <c r="D21" s="30"/>
      <c r="E21" s="30"/>
      <c r="F21" s="30"/>
    </row>
  </sheetData>
  <phoneticPr fontId="15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15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5"/>
    <col min="2" max="2" width="15.26953125" style="50" customWidth="1"/>
    <col min="3" max="4" width="9.08984375" style="51" customWidth="1"/>
    <col min="5" max="5" width="9.08984375" style="51" bestFit="1" customWidth="1"/>
    <col min="6" max="6" width="9.08984375" style="51" customWidth="1"/>
    <col min="7" max="16384" width="9" style="50"/>
  </cols>
  <sheetData>
    <row r="1" spans="1:19" s="5" customFormat="1" ht="16.5" x14ac:dyDescent="0.25">
      <c r="A1" s="5" t="s">
        <v>166</v>
      </c>
      <c r="B1" s="4" t="s">
        <v>219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6.5" x14ac:dyDescent="0.2">
      <c r="A2" s="5" t="s">
        <v>167</v>
      </c>
      <c r="B2" s="296" t="s">
        <v>402</v>
      </c>
      <c r="C2" s="599"/>
      <c r="D2" s="599"/>
      <c r="E2" s="599"/>
      <c r="F2" s="599"/>
    </row>
    <row r="3" spans="1:19" ht="13.5" thickBot="1" x14ac:dyDescent="0.25">
      <c r="B3" s="600"/>
      <c r="C3" s="599"/>
      <c r="D3" s="599"/>
      <c r="E3" s="599"/>
      <c r="F3" s="601"/>
      <c r="G3" s="601" t="s">
        <v>62</v>
      </c>
    </row>
    <row r="4" spans="1:19" ht="13.5" thickBot="1" x14ac:dyDescent="0.25">
      <c r="B4" s="602" t="s">
        <v>20</v>
      </c>
      <c r="C4" s="603" t="s">
        <v>315</v>
      </c>
      <c r="D4" s="604" t="s">
        <v>316</v>
      </c>
      <c r="E4" s="604" t="s">
        <v>317</v>
      </c>
      <c r="F4" s="605" t="s">
        <v>318</v>
      </c>
      <c r="G4" s="606" t="s">
        <v>314</v>
      </c>
    </row>
    <row r="5" spans="1:19" ht="13.5" thickTop="1" x14ac:dyDescent="0.2">
      <c r="B5" s="607" t="s">
        <v>73</v>
      </c>
      <c r="C5" s="608">
        <v>86138</v>
      </c>
      <c r="D5" s="609">
        <v>91654</v>
      </c>
      <c r="E5" s="609">
        <v>84727</v>
      </c>
      <c r="F5" s="610">
        <v>89298</v>
      </c>
      <c r="G5" s="611">
        <v>105284</v>
      </c>
    </row>
    <row r="6" spans="1:19" x14ac:dyDescent="0.2">
      <c r="B6" s="612" t="s">
        <v>74</v>
      </c>
      <c r="C6" s="613">
        <v>13383</v>
      </c>
      <c r="D6" s="614">
        <v>12047</v>
      </c>
      <c r="E6" s="614">
        <v>10383</v>
      </c>
      <c r="F6" s="615">
        <v>9110</v>
      </c>
      <c r="G6" s="616">
        <v>9454</v>
      </c>
    </row>
    <row r="7" spans="1:19" x14ac:dyDescent="0.2">
      <c r="B7" s="612" t="s">
        <v>75</v>
      </c>
      <c r="C7" s="613">
        <v>4787</v>
      </c>
      <c r="D7" s="614">
        <v>4359</v>
      </c>
      <c r="E7" s="614">
        <v>2672</v>
      </c>
      <c r="F7" s="615">
        <v>2260</v>
      </c>
      <c r="G7" s="616">
        <v>1990</v>
      </c>
    </row>
    <row r="8" spans="1:19" x14ac:dyDescent="0.2">
      <c r="B8" s="612" t="s">
        <v>76</v>
      </c>
      <c r="C8" s="613">
        <v>10109</v>
      </c>
      <c r="D8" s="614">
        <v>9692</v>
      </c>
      <c r="E8" s="614">
        <v>8124</v>
      </c>
      <c r="F8" s="615">
        <v>7474</v>
      </c>
      <c r="G8" s="616">
        <v>7410</v>
      </c>
    </row>
    <row r="9" spans="1:19" x14ac:dyDescent="0.2">
      <c r="B9" s="612" t="s">
        <v>77</v>
      </c>
      <c r="C9" s="613">
        <v>7029</v>
      </c>
      <c r="D9" s="614">
        <v>5837</v>
      </c>
      <c r="E9" s="614">
        <v>3719</v>
      </c>
      <c r="F9" s="615">
        <v>2806</v>
      </c>
      <c r="G9" s="616">
        <v>2259</v>
      </c>
    </row>
    <row r="10" spans="1:19" x14ac:dyDescent="0.2">
      <c r="B10" s="612" t="s">
        <v>115</v>
      </c>
      <c r="C10" s="617">
        <v>495</v>
      </c>
      <c r="D10" s="614">
        <v>397</v>
      </c>
      <c r="E10" s="614">
        <v>253</v>
      </c>
      <c r="F10" s="615">
        <v>226</v>
      </c>
      <c r="G10" s="616">
        <v>150</v>
      </c>
    </row>
    <row r="11" spans="1:19" ht="13.5" thickBot="1" x14ac:dyDescent="0.25">
      <c r="B11" s="618" t="s">
        <v>61</v>
      </c>
      <c r="C11" s="619">
        <v>21</v>
      </c>
      <c r="D11" s="620">
        <v>20</v>
      </c>
      <c r="E11" s="620">
        <v>13245</v>
      </c>
      <c r="F11" s="621">
        <v>11150</v>
      </c>
      <c r="G11" s="622">
        <v>2630</v>
      </c>
    </row>
    <row r="12" spans="1:19" ht="14" thickTop="1" thickBot="1" x14ac:dyDescent="0.25">
      <c r="B12" s="623" t="s">
        <v>71</v>
      </c>
      <c r="C12" s="624">
        <v>121962</v>
      </c>
      <c r="D12" s="625">
        <v>124006</v>
      </c>
      <c r="E12" s="625">
        <v>123123</v>
      </c>
      <c r="F12" s="626">
        <v>122324</v>
      </c>
      <c r="G12" s="627">
        <v>129177</v>
      </c>
    </row>
    <row r="13" spans="1:19" x14ac:dyDescent="0.2">
      <c r="B13" s="628"/>
      <c r="C13" s="629"/>
      <c r="D13" s="629"/>
      <c r="E13" s="629"/>
      <c r="F13" s="630"/>
    </row>
    <row r="14" spans="1:19" x14ac:dyDescent="0.2">
      <c r="B14" s="30" t="s">
        <v>120</v>
      </c>
      <c r="C14" s="599"/>
      <c r="D14" s="599"/>
      <c r="E14" s="599"/>
      <c r="F14" s="631"/>
    </row>
    <row r="15" spans="1:19" x14ac:dyDescent="0.2">
      <c r="B15" s="30" t="s">
        <v>223</v>
      </c>
    </row>
  </sheetData>
  <phoneticPr fontId="15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10-（１）事業所等</vt:lpstr>
      <vt:lpstr>10-（２）主たる産業の規模別事業所等</vt:lpstr>
      <vt:lpstr>10-（３）規模別工場数</vt:lpstr>
      <vt:lpstr>10-（４）業種別工場数</vt:lpstr>
      <vt:lpstr>10-（５）規模別商店数</vt:lpstr>
      <vt:lpstr>10-（6）業種別商店数</vt:lpstr>
      <vt:lpstr>10-（7）労働力人口・非労働力人口</vt:lpstr>
      <vt:lpstr>10-（8）産業別就業者数</vt:lpstr>
      <vt:lpstr>10-（9）従業上の地位</vt:lpstr>
      <vt:lpstr>10-（10）区民所得</vt:lpstr>
      <vt:lpstr>10-（１1）区内金融機関数</vt:lpstr>
      <vt:lpstr>10-（１2）商工業融資等状況</vt:lpstr>
      <vt:lpstr>10-（１２）商工業融資等状況 (続き)</vt:lpstr>
      <vt:lpstr>10-（１３）すみだビジネスサポートセンター相談件数</vt:lpstr>
      <vt:lpstr>10-（１４）すみだビジネスサポートセンター機器利用件数</vt:lpstr>
      <vt:lpstr>10-（１５）すみだ就職相談室取扱状況</vt:lpstr>
      <vt:lpstr>10-（１６）産業振興施設</vt:lpstr>
      <vt:lpstr>10-（１７）消費者センター</vt:lpstr>
      <vt:lpstr>消費者相談内訳</vt:lpstr>
      <vt:lpstr>10-（１８）勤労者福祉施設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2024-10-27T07:40:47Z</dcterms:created>
  <dcterms:modified xsi:type="dcterms:W3CDTF">2024-10-27T07:42:44Z</dcterms:modified>
</cp:coreProperties>
</file>