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10926933-0A48-4C59-9E6C-49026BAF0E9B}" xr6:coauthVersionLast="47" xr6:coauthVersionMax="47" xr10:uidLastSave="{00000000-0000-0000-0000-000000000000}"/>
  <bookViews>
    <workbookView xWindow="-120" yWindow="-120" windowWidth="29040" windowHeight="17520" tabRatio="804" xr2:uid="{00000000-000D-0000-FFFF-FFFF00000000}"/>
  </bookViews>
  <sheets>
    <sheet name="1-5-（１）情報公開請求の処理状況" sheetId="4" r:id="rId1"/>
    <sheet name="1-5-（２）個人情報保護制度の運用状況" sheetId="5" r:id="rId2"/>
    <sheet name="1-5-（３）区民相談" sheetId="6" r:id="rId3"/>
    <sheet name="1-5-（４）法律相談" sheetId="7" r:id="rId4"/>
    <sheet name="1-5-（５）その他の相談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G21" i="7"/>
  <c r="H16" i="8"/>
  <c r="G16" i="8" l="1"/>
  <c r="F16" i="8"/>
  <c r="E16" i="8"/>
  <c r="D16" i="8"/>
  <c r="E12" i="6" l="1"/>
  <c r="D12" i="6"/>
  <c r="H13" i="6" l="1"/>
</calcChain>
</file>

<file path=xl/sharedStrings.xml><?xml version="1.0" encoding="utf-8"?>
<sst xmlns="http://schemas.openxmlformats.org/spreadsheetml/2006/main" count="123" uniqueCount="84">
  <si>
    <t>区分</t>
  </si>
  <si>
    <t>部分公開</t>
  </si>
  <si>
    <t>非公開</t>
  </si>
  <si>
    <t>不存在</t>
  </si>
  <si>
    <t>取下げ</t>
  </si>
  <si>
    <t>却下</t>
  </si>
  <si>
    <t>処理の状況</t>
    <rPh sb="0" eb="2">
      <t>ショリ</t>
    </rPh>
    <rPh sb="3" eb="5">
      <t>ジョウキョウ</t>
    </rPh>
    <phoneticPr fontId="3"/>
  </si>
  <si>
    <t>取下げ</t>
    <rPh sb="0" eb="2">
      <t>トリサ</t>
    </rPh>
    <phoneticPr fontId="3"/>
  </si>
  <si>
    <t>金銭</t>
  </si>
  <si>
    <t>戸籍</t>
  </si>
  <si>
    <t>身の上</t>
  </si>
  <si>
    <t>労働</t>
  </si>
  <si>
    <t>その他</t>
  </si>
  <si>
    <t>計</t>
  </si>
  <si>
    <t>土地･建物</t>
  </si>
  <si>
    <t>サラ金･クレジット</t>
  </si>
  <si>
    <t>相続</t>
  </si>
  <si>
    <t>結婚･離婚</t>
  </si>
  <si>
    <t>親子・家族</t>
  </si>
  <si>
    <t>相隣</t>
  </si>
  <si>
    <t>損害賠償</t>
  </si>
  <si>
    <t>環境</t>
  </si>
  <si>
    <t>人権</t>
  </si>
  <si>
    <t>合計</t>
  </si>
  <si>
    <t>行政相談</t>
  </si>
  <si>
    <t>外国人</t>
  </si>
  <si>
    <t>中国語</t>
  </si>
  <si>
    <t>英語</t>
    <rPh sb="0" eb="2">
      <t>エイゴ</t>
    </rPh>
    <phoneticPr fontId="3"/>
  </si>
  <si>
    <t>（2）  個人情報保護制度の運用状況</t>
    <rPh sb="5" eb="7">
      <t>コジン</t>
    </rPh>
    <rPh sb="7" eb="9">
      <t>ジョウホウ</t>
    </rPh>
    <rPh sb="9" eb="11">
      <t>ホゴ</t>
    </rPh>
    <rPh sb="11" eb="13">
      <t>セイド</t>
    </rPh>
    <rPh sb="14" eb="16">
      <t>ウンヨウ</t>
    </rPh>
    <rPh sb="16" eb="18">
      <t>ジョウキョウ</t>
    </rPh>
    <phoneticPr fontId="3"/>
  </si>
  <si>
    <t>（3）  区民相談</t>
    <rPh sb="5" eb="7">
      <t>クミン</t>
    </rPh>
    <rPh sb="7" eb="9">
      <t>ソウダン</t>
    </rPh>
    <phoneticPr fontId="3"/>
  </si>
  <si>
    <t>（4）  法律相談</t>
    <rPh sb="5" eb="7">
      <t>ホウリツ</t>
    </rPh>
    <rPh sb="7" eb="9">
      <t>ソウダン</t>
    </rPh>
    <phoneticPr fontId="3"/>
  </si>
  <si>
    <t>（5）  その他の相談</t>
    <rPh sb="7" eb="8">
      <t>タ</t>
    </rPh>
    <rPh sb="9" eb="11">
      <t>ソウダン</t>
    </rPh>
    <phoneticPr fontId="3"/>
  </si>
  <si>
    <t>（1）  情報公開制度の実施状況</t>
    <rPh sb="5" eb="7">
      <t>ジョウホウ</t>
    </rPh>
    <rPh sb="7" eb="9">
      <t>コウカイ</t>
    </rPh>
    <rPh sb="9" eb="11">
      <t>セイド</t>
    </rPh>
    <rPh sb="12" eb="14">
      <t>ジッシ</t>
    </rPh>
    <rPh sb="14" eb="16">
      <t>ジョウキョウ</t>
    </rPh>
    <phoneticPr fontId="3"/>
  </si>
  <si>
    <t>税務相談</t>
    <rPh sb="0" eb="2">
      <t>ゼイム</t>
    </rPh>
    <rPh sb="2" eb="4">
      <t>ソウダン</t>
    </rPh>
    <phoneticPr fontId="3"/>
  </si>
  <si>
    <t>年金・労務相談</t>
    <rPh sb="0" eb="2">
      <t>ネンキン</t>
    </rPh>
    <rPh sb="3" eb="5">
      <t>ロウム</t>
    </rPh>
    <rPh sb="5" eb="7">
      <t>ソウダン</t>
    </rPh>
    <phoneticPr fontId="3"/>
  </si>
  <si>
    <t>全部公開</t>
    <rPh sb="0" eb="2">
      <t>ゼンブ</t>
    </rPh>
    <phoneticPr fontId="3"/>
  </si>
  <si>
    <t>単位:件</t>
    <phoneticPr fontId="3"/>
  </si>
  <si>
    <t>所管課</t>
    <rPh sb="0" eb="2">
      <t>ショカン</t>
    </rPh>
    <rPh sb="2" eb="3">
      <t>カ</t>
    </rPh>
    <phoneticPr fontId="3"/>
  </si>
  <si>
    <t>タイトル</t>
    <phoneticPr fontId="3"/>
  </si>
  <si>
    <t>総務課</t>
    <rPh sb="0" eb="3">
      <t>ソウムカ</t>
    </rPh>
    <phoneticPr fontId="3"/>
  </si>
  <si>
    <t>広報広聴担当</t>
    <rPh sb="0" eb="2">
      <t>コウホウ</t>
    </rPh>
    <rPh sb="2" eb="4">
      <t>コウチョウ</t>
    </rPh>
    <rPh sb="4" eb="6">
      <t>タントウ</t>
    </rPh>
    <phoneticPr fontId="3"/>
  </si>
  <si>
    <t>土地建物</t>
    <rPh sb="2" eb="4">
      <t>タテモノ</t>
    </rPh>
    <phoneticPr fontId="3"/>
  </si>
  <si>
    <t>相続</t>
    <rPh sb="0" eb="2">
      <t>ソウゾク</t>
    </rPh>
    <phoneticPr fontId="3"/>
  </si>
  <si>
    <t>単位:件</t>
    <phoneticPr fontId="3"/>
  </si>
  <si>
    <t>部分開示</t>
    <rPh sb="0" eb="2">
      <t>ブブン</t>
    </rPh>
    <rPh sb="2" eb="4">
      <t>カイジ</t>
    </rPh>
    <phoneticPr fontId="3"/>
  </si>
  <si>
    <t>不存在</t>
    <rPh sb="0" eb="3">
      <t>フソンザイ</t>
    </rPh>
    <phoneticPr fontId="3"/>
  </si>
  <si>
    <t>単位：件</t>
    <rPh sb="0" eb="2">
      <t>タンイ</t>
    </rPh>
    <rPh sb="3" eb="4">
      <t>ケン</t>
    </rPh>
    <phoneticPr fontId="3"/>
  </si>
  <si>
    <t>開示</t>
    <rPh sb="0" eb="2">
      <t>カイジ</t>
    </rPh>
    <phoneticPr fontId="3"/>
  </si>
  <si>
    <t>開示請求</t>
    <rPh sb="0" eb="1">
      <t>カイ</t>
    </rPh>
    <rPh sb="1" eb="2">
      <t>シメ</t>
    </rPh>
    <rPh sb="2" eb="3">
      <t>ショウ</t>
    </rPh>
    <rPh sb="3" eb="4">
      <t>モトム</t>
    </rPh>
    <phoneticPr fontId="3"/>
  </si>
  <si>
    <t>請求件数</t>
    <rPh sb="2" eb="4">
      <t>ケンスウ</t>
    </rPh>
    <phoneticPr fontId="3"/>
  </si>
  <si>
    <t>（注）1件の請求に対して複数の決定をする場合があるため、請求件数と処理件数は
　　必ずしも一致しない。</t>
    <rPh sb="1" eb="2">
      <t>チュウ</t>
    </rPh>
    <rPh sb="4" eb="5">
      <t>ケン</t>
    </rPh>
    <rPh sb="6" eb="8">
      <t>セイキュウ</t>
    </rPh>
    <rPh sb="9" eb="10">
      <t>タイ</t>
    </rPh>
    <rPh sb="12" eb="14">
      <t>フクスウ</t>
    </rPh>
    <rPh sb="15" eb="17">
      <t>ケッテイ</t>
    </rPh>
    <rPh sb="20" eb="22">
      <t>バアイ</t>
    </rPh>
    <rPh sb="28" eb="30">
      <t>セイキュウ</t>
    </rPh>
    <rPh sb="30" eb="32">
      <t>ケンスウ</t>
    </rPh>
    <rPh sb="33" eb="35">
      <t>ショリ</t>
    </rPh>
    <rPh sb="35" eb="37">
      <t>ケンスウ</t>
    </rPh>
    <rPh sb="41" eb="42">
      <t>カナラ</t>
    </rPh>
    <rPh sb="45" eb="47">
      <t>イッチ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</si>
  <si>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</si>
  <si>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</si>
  <si>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借地･借家</t>
  </si>
  <si>
    <t>刑事</t>
  </si>
  <si>
    <t>商事・会社</t>
    <rPh sb="3" eb="5">
      <t>カイシャ</t>
    </rPh>
    <phoneticPr fontId="3"/>
  </si>
  <si>
    <t>不動産一般相談</t>
    <rPh sb="3" eb="5">
      <t>イッパン</t>
    </rPh>
    <rPh sb="5" eb="7">
      <t>ソウダン</t>
    </rPh>
    <phoneticPr fontId="3"/>
  </si>
  <si>
    <t>くらしと事業の手続相談</t>
  </si>
  <si>
    <t>交通事故相談</t>
    <rPh sb="4" eb="6">
      <t>ソウダン</t>
    </rPh>
    <phoneticPr fontId="3"/>
  </si>
  <si>
    <t>更生保護相談</t>
    <rPh sb="4" eb="6">
      <t>ソウダン</t>
    </rPh>
    <phoneticPr fontId="3"/>
  </si>
  <si>
    <t>法律（登記等）相談</t>
    <rPh sb="0" eb="2">
      <t>ホウリツ</t>
    </rPh>
    <rPh sb="3" eb="5">
      <t>トウキ</t>
    </rPh>
    <rPh sb="5" eb="6">
      <t>トウ</t>
    </rPh>
    <rPh sb="7" eb="9">
      <t>ソウダン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</si>
  <si>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</si>
  <si>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</si>
  <si>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（注）1 平成27年度から「土地」を「土地建物」に、「建物」を「相続」に変更。</t>
    <phoneticPr fontId="3"/>
  </si>
  <si>
    <t>　　　2 平成28年10月から集計方法を変更（電話による簡易な相談、問合せ等もカウント。）。</t>
    <phoneticPr fontId="3"/>
  </si>
  <si>
    <t>令和4年度</t>
    <rPh sb="0" eb="2">
      <t>レイワ</t>
    </rPh>
    <rPh sb="3" eb="5">
      <t>ネンド</t>
    </rPh>
    <phoneticPr fontId="3"/>
  </si>
  <si>
    <t>家族家庭</t>
    <rPh sb="0" eb="2">
      <t>カゾク</t>
    </rPh>
    <rPh sb="2" eb="4">
      <t>カテイ</t>
    </rPh>
    <phoneticPr fontId="3"/>
  </si>
  <si>
    <t>年金労務</t>
    <rPh sb="0" eb="2">
      <t>ネンキン</t>
    </rPh>
    <rPh sb="2" eb="4">
      <t>ロウム</t>
    </rPh>
    <phoneticPr fontId="3"/>
  </si>
  <si>
    <t>金銭</t>
    <rPh sb="0" eb="2">
      <t>キンセン</t>
    </rPh>
    <phoneticPr fontId="3"/>
  </si>
  <si>
    <t>税金</t>
    <rPh sb="0" eb="2">
      <t>ゼイキン</t>
    </rPh>
    <phoneticPr fontId="3"/>
  </si>
  <si>
    <t>近隣環境</t>
    <rPh sb="0" eb="2">
      <t>キンリン</t>
    </rPh>
    <rPh sb="2" eb="4">
      <t>カンキョウ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</si>
  <si>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</si>
  <si>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phoneticPr fontId="3"/>
  </si>
  <si>
    <t>訂正/
利用停止</t>
    <rPh sb="0" eb="2">
      <t>テイセイ</t>
    </rPh>
    <rPh sb="4" eb="6">
      <t>リヨウ</t>
    </rPh>
    <rPh sb="6" eb="8">
      <t>テイシ</t>
    </rPh>
    <phoneticPr fontId="3"/>
  </si>
  <si>
    <t>個人情報ファイル簿</t>
    <rPh sb="0" eb="2">
      <t>コジン</t>
    </rPh>
    <rPh sb="2" eb="4">
      <t>ジョウホウ</t>
    </rPh>
    <rPh sb="8" eb="9">
      <t>ボ</t>
    </rPh>
    <phoneticPr fontId="3"/>
  </si>
  <si>
    <t>利用目的以外の目的のための利用</t>
    <rPh sb="0" eb="6">
      <t>リヨウモクテキイガイ</t>
    </rPh>
    <rPh sb="7" eb="9">
      <t>モクテキ</t>
    </rPh>
    <phoneticPr fontId="3"/>
  </si>
  <si>
    <t>利用目的以外の目的のための提供</t>
    <rPh sb="0" eb="6">
      <t>リヨウモクテキイガイ</t>
    </rPh>
    <rPh sb="7" eb="9">
      <t>モクテキ</t>
    </rPh>
    <rPh sb="13" eb="15">
      <t>テイキョウ</t>
    </rPh>
    <phoneticPr fontId="3"/>
  </si>
  <si>
    <t>不開示</t>
    <rPh sb="0" eb="3">
      <t>フカイジ</t>
    </rPh>
    <phoneticPr fontId="3"/>
  </si>
  <si>
    <t xml:space="preserve">利用停止請求
訂正請求 </t>
    <rPh sb="0" eb="2">
      <t>リヨウ</t>
    </rPh>
    <rPh sb="2" eb="4">
      <t>テイシ</t>
    </rPh>
    <rPh sb="4" eb="6">
      <t>セイキュウ</t>
    </rPh>
    <rPh sb="9" eb="10">
      <t>シン</t>
    </rPh>
    <rPh sb="10" eb="11">
      <t>モトム</t>
    </rPh>
    <phoneticPr fontId="3"/>
  </si>
  <si>
    <t>不訂正/利用不停止</t>
    <rPh sb="0" eb="1">
      <t>フ</t>
    </rPh>
    <rPh sb="1" eb="3">
      <t>テイセイ</t>
    </rPh>
    <rPh sb="4" eb="6">
      <t>リヨウ</t>
    </rPh>
    <rPh sb="6" eb="7">
      <t>フ</t>
    </rPh>
    <rPh sb="7" eb="9">
      <t>テイシ</t>
    </rPh>
    <phoneticPr fontId="3"/>
  </si>
  <si>
    <t>（注）平成31年（令和元年）から行政手続相談を「くらしと事業の手続相談」に名称変更</t>
    <rPh sb="1" eb="2">
      <t>チュウ</t>
    </rPh>
    <rPh sb="3" eb="5">
      <t>ヘイセイ</t>
    </rPh>
    <rPh sb="7" eb="8">
      <t>ネン</t>
    </rPh>
    <rPh sb="9" eb="11">
      <t>レイワ</t>
    </rPh>
    <rPh sb="11" eb="13">
      <t>ガンネン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</si>
  <si>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</si>
  <si>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phoneticPr fontId="3"/>
  </si>
  <si>
    <r>
      <t>　　　3 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年度から集計項目を見直した。</t>
    </r>
    <rPh sb="5" eb="7">
      <t>レイワ</t>
    </rPh>
    <rPh sb="8" eb="10">
      <t>ネンド</t>
    </rPh>
    <rPh sb="12" eb="14">
      <t>シュウケイ</t>
    </rPh>
    <rPh sb="14" eb="16">
      <t>コウモク</t>
    </rPh>
    <rPh sb="17" eb="19">
      <t>ミナオ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</si>
</sst>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&quot;－&quot;@&quot;－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42" applyFont="1"/>
    <xf numFmtId="178" fontId="4" fillId="0" borderId="0" xfId="42" applyNumberFormat="1" applyFont="1"/>
    <xf numFmtId="177" fontId="1" fillId="0" borderId="0" xfId="42" applyNumberFormat="1" applyFont="1"/>
    <xf numFmtId="0" fontId="1" fillId="0" borderId="0" xfId="43"/>
    <xf numFmtId="177" fontId="1" fillId="0" borderId="0" xfId="43" applyNumberFormat="1"/>
    <xf numFmtId="177" fontId="1" fillId="0" borderId="0" xfId="43" applyNumberFormat="1" applyAlignment="1">
      <alignment horizontal="right"/>
    </xf>
    <xf numFmtId="0" fontId="1" fillId="0" borderId="17" xfId="43" applyBorder="1" applyAlignment="1">
      <alignment horizontal="center"/>
    </xf>
    <xf numFmtId="0" fontId="1" fillId="0" borderId="57" xfId="43" applyBorder="1" applyAlignment="1">
      <alignment horizontal="center"/>
    </xf>
    <xf numFmtId="177" fontId="1" fillId="0" borderId="51" xfId="44" applyNumberFormat="1" applyFont="1" applyBorder="1" applyAlignment="1">
      <alignment horizontal="right"/>
    </xf>
    <xf numFmtId="177" fontId="1" fillId="0" borderId="12" xfId="44" applyNumberFormat="1" applyFont="1" applyBorder="1" applyAlignment="1">
      <alignment horizontal="right"/>
    </xf>
    <xf numFmtId="0" fontId="1" fillId="0" borderId="18" xfId="43" applyBorder="1"/>
    <xf numFmtId="177" fontId="1" fillId="0" borderId="15" xfId="44" applyNumberFormat="1" applyFont="1" applyBorder="1" applyAlignment="1">
      <alignment horizontal="right"/>
    </xf>
    <xf numFmtId="177" fontId="1" fillId="0" borderId="58" xfId="44" applyNumberFormat="1" applyFont="1" applyBorder="1" applyAlignment="1">
      <alignment horizontal="right"/>
    </xf>
    <xf numFmtId="177" fontId="1" fillId="0" borderId="16" xfId="44" applyNumberFormat="1" applyFont="1" applyBorder="1" applyAlignment="1">
      <alignment horizontal="right"/>
    </xf>
    <xf numFmtId="177" fontId="1" fillId="0" borderId="28" xfId="44" applyNumberFormat="1" applyFont="1" applyBorder="1" applyAlignment="1">
      <alignment horizontal="right"/>
    </xf>
    <xf numFmtId="0" fontId="1" fillId="0" borderId="10" xfId="43" applyBorder="1" applyAlignment="1">
      <alignment wrapText="1"/>
    </xf>
    <xf numFmtId="0" fontId="1" fillId="0" borderId="0" xfId="43" applyAlignment="1">
      <alignment wrapText="1"/>
    </xf>
    <xf numFmtId="177" fontId="1" fillId="0" borderId="0" xfId="43" quotePrefix="1" applyNumberFormat="1" applyAlignment="1">
      <alignment horizontal="right"/>
    </xf>
    <xf numFmtId="0" fontId="1" fillId="0" borderId="0" xfId="47"/>
    <xf numFmtId="177" fontId="1" fillId="0" borderId="0" xfId="47" applyNumberFormat="1"/>
    <xf numFmtId="0" fontId="1" fillId="0" borderId="0" xfId="46" applyFont="1"/>
    <xf numFmtId="177" fontId="1" fillId="0" borderId="0" xfId="47" applyNumberFormat="1" applyAlignment="1">
      <alignment horizontal="right"/>
    </xf>
    <xf numFmtId="0" fontId="1" fillId="0" borderId="13" xfId="47" applyBorder="1"/>
    <xf numFmtId="177" fontId="1" fillId="0" borderId="0" xfId="44" applyNumberFormat="1" applyFont="1"/>
    <xf numFmtId="0" fontId="1" fillId="0" borderId="0" xfId="0" applyFont="1">
      <alignment vertical="center"/>
    </xf>
    <xf numFmtId="177" fontId="1" fillId="0" borderId="0" xfId="46" applyNumberFormat="1" applyFont="1"/>
    <xf numFmtId="177" fontId="1" fillId="0" borderId="0" xfId="50" applyNumberFormat="1"/>
    <xf numFmtId="0" fontId="1" fillId="0" borderId="0" xfId="49" applyFont="1"/>
    <xf numFmtId="0" fontId="22" fillId="0" borderId="0" xfId="49" applyFont="1" applyAlignment="1">
      <alignment horizontal="center"/>
    </xf>
    <xf numFmtId="0" fontId="22" fillId="0" borderId="0" xfId="49" applyFont="1"/>
    <xf numFmtId="177" fontId="1" fillId="0" borderId="19" xfId="50" applyNumberFormat="1" applyBorder="1"/>
    <xf numFmtId="0" fontId="1" fillId="0" borderId="57" xfId="50" applyBorder="1" applyAlignment="1">
      <alignment shrinkToFit="1"/>
    </xf>
    <xf numFmtId="177" fontId="1" fillId="0" borderId="26" xfId="50" applyNumberFormat="1" applyBorder="1"/>
    <xf numFmtId="177" fontId="1" fillId="0" borderId="61" xfId="50" applyNumberFormat="1" applyBorder="1"/>
    <xf numFmtId="177" fontId="1" fillId="0" borderId="21" xfId="50" applyNumberFormat="1" applyBorder="1"/>
    <xf numFmtId="177" fontId="1" fillId="0" borderId="58" xfId="50" applyNumberFormat="1" applyBorder="1"/>
    <xf numFmtId="177" fontId="1" fillId="0" borderId="22" xfId="50" applyNumberFormat="1" applyBorder="1"/>
    <xf numFmtId="177" fontId="1" fillId="0" borderId="63" xfId="50" applyNumberFormat="1" applyBorder="1"/>
    <xf numFmtId="177" fontId="1" fillId="0" borderId="24" xfId="50" applyNumberFormat="1" applyBorder="1"/>
    <xf numFmtId="177" fontId="1" fillId="0" borderId="29" xfId="50" applyNumberFormat="1" applyBorder="1"/>
    <xf numFmtId="177" fontId="1" fillId="0" borderId="0" xfId="49" applyNumberFormat="1" applyFont="1"/>
    <xf numFmtId="0" fontId="1" fillId="0" borderId="0" xfId="52"/>
    <xf numFmtId="177" fontId="1" fillId="0" borderId="0" xfId="52" applyNumberFormat="1"/>
    <xf numFmtId="0" fontId="1" fillId="0" borderId="0" xfId="51" applyFont="1"/>
    <xf numFmtId="177" fontId="1" fillId="0" borderId="0" xfId="52" applyNumberFormat="1" applyAlignment="1">
      <alignment horizontal="right"/>
    </xf>
    <xf numFmtId="0" fontId="22" fillId="0" borderId="0" xfId="51" applyFont="1" applyAlignment="1">
      <alignment horizontal="center"/>
    </xf>
    <xf numFmtId="0" fontId="22" fillId="0" borderId="0" xfId="51" applyFont="1"/>
    <xf numFmtId="0" fontId="1" fillId="0" borderId="19" xfId="52" applyBorder="1"/>
    <xf numFmtId="0" fontId="1" fillId="0" borderId="17" xfId="52" applyBorder="1" applyAlignment="1">
      <alignment horizontal="center"/>
    </xf>
    <xf numFmtId="0" fontId="1" fillId="0" borderId="57" xfId="52" applyBorder="1" applyAlignment="1">
      <alignment horizontal="center"/>
    </xf>
    <xf numFmtId="0" fontId="1" fillId="0" borderId="26" xfId="52" applyBorder="1"/>
    <xf numFmtId="176" fontId="1" fillId="0" borderId="20" xfId="52" applyNumberFormat="1" applyBorder="1"/>
    <xf numFmtId="176" fontId="1" fillId="0" borderId="61" xfId="52" applyNumberFormat="1" applyBorder="1"/>
    <xf numFmtId="0" fontId="1" fillId="0" borderId="21" xfId="52" applyBorder="1"/>
    <xf numFmtId="176" fontId="1" fillId="0" borderId="15" xfId="52" applyNumberFormat="1" applyBorder="1"/>
    <xf numFmtId="176" fontId="1" fillId="0" borderId="58" xfId="52" applyNumberFormat="1" applyBorder="1"/>
    <xf numFmtId="0" fontId="1" fillId="0" borderId="22" xfId="52" applyBorder="1"/>
    <xf numFmtId="176" fontId="1" fillId="0" borderId="23" xfId="52" applyNumberFormat="1" applyBorder="1"/>
    <xf numFmtId="176" fontId="1" fillId="0" borderId="63" xfId="52" applyNumberFormat="1" applyBorder="1"/>
    <xf numFmtId="0" fontId="1" fillId="0" borderId="24" xfId="52" applyBorder="1"/>
    <xf numFmtId="176" fontId="1" fillId="0" borderId="25" xfId="33" applyNumberFormat="1" applyFont="1" applyFill="1" applyBorder="1" applyAlignment="1"/>
    <xf numFmtId="176" fontId="1" fillId="0" borderId="29" xfId="33" applyNumberFormat="1" applyFont="1" applyFill="1" applyBorder="1" applyAlignment="1"/>
    <xf numFmtId="177" fontId="1" fillId="0" borderId="0" xfId="52" quotePrefix="1" applyNumberFormat="1" applyAlignment="1">
      <alignment horizontal="right"/>
    </xf>
    <xf numFmtId="177" fontId="1" fillId="0" borderId="0" xfId="51" applyNumberFormat="1" applyFont="1"/>
    <xf numFmtId="0" fontId="4" fillId="0" borderId="0" xfId="45" applyFont="1">
      <alignment vertical="center"/>
    </xf>
    <xf numFmtId="0" fontId="1" fillId="0" borderId="0" xfId="55" applyFont="1"/>
    <xf numFmtId="177" fontId="1" fillId="0" borderId="0" xfId="55" applyNumberFormat="1" applyFont="1"/>
    <xf numFmtId="0" fontId="1" fillId="0" borderId="0" xfId="53" applyFont="1"/>
    <xf numFmtId="0" fontId="1" fillId="0" borderId="0" xfId="55" applyFont="1" applyAlignment="1">
      <alignment horizontal="right"/>
    </xf>
    <xf numFmtId="177" fontId="22" fillId="0" borderId="0" xfId="55" applyNumberFormat="1" applyFont="1" applyAlignment="1">
      <alignment horizontal="center"/>
    </xf>
    <xf numFmtId="0" fontId="22" fillId="0" borderId="0" xfId="53" applyFont="1"/>
    <xf numFmtId="0" fontId="1" fillId="0" borderId="15" xfId="61" applyBorder="1"/>
    <xf numFmtId="0" fontId="1" fillId="0" borderId="30" xfId="53" applyFont="1" applyBorder="1"/>
    <xf numFmtId="0" fontId="1" fillId="0" borderId="0" xfId="59"/>
    <xf numFmtId="177" fontId="1" fillId="0" borderId="0" xfId="53" applyNumberFormat="1" applyFont="1"/>
    <xf numFmtId="0" fontId="1" fillId="0" borderId="59" xfId="50" applyBorder="1" applyAlignment="1">
      <alignment shrinkToFit="1"/>
    </xf>
    <xf numFmtId="177" fontId="1" fillId="0" borderId="62" xfId="50" applyNumberFormat="1" applyBorder="1"/>
    <xf numFmtId="177" fontId="1" fillId="0" borderId="60" xfId="50" applyNumberFormat="1" applyBorder="1"/>
    <xf numFmtId="177" fontId="1" fillId="0" borderId="64" xfId="50" applyNumberFormat="1" applyBorder="1"/>
    <xf numFmtId="177" fontId="1" fillId="0" borderId="65" xfId="50" applyNumberFormat="1" applyBorder="1"/>
    <xf numFmtId="0" fontId="1" fillId="0" borderId="0" xfId="50" applyAlignment="1">
      <alignment shrinkToFit="1"/>
    </xf>
    <xf numFmtId="0" fontId="1" fillId="0" borderId="70" xfId="43" applyBorder="1" applyAlignment="1">
      <alignment horizontal="center"/>
    </xf>
    <xf numFmtId="177" fontId="1" fillId="0" borderId="71" xfId="44" applyNumberFormat="1" applyFont="1" applyBorder="1" applyAlignment="1">
      <alignment horizontal="right"/>
    </xf>
    <xf numFmtId="177" fontId="1" fillId="0" borderId="72" xfId="44" applyNumberFormat="1" applyFont="1" applyBorder="1" applyAlignment="1">
      <alignment horizontal="right"/>
    </xf>
    <xf numFmtId="177" fontId="1" fillId="0" borderId="15" xfId="62" applyNumberFormat="1" applyBorder="1" applyAlignment="1">
      <alignment horizontal="right"/>
    </xf>
    <xf numFmtId="177" fontId="1" fillId="0" borderId="73" xfId="44" applyNumberFormat="1" applyFont="1" applyBorder="1" applyAlignment="1">
      <alignment horizontal="right"/>
    </xf>
    <xf numFmtId="177" fontId="1" fillId="0" borderId="16" xfId="62" applyNumberFormat="1" applyBorder="1" applyAlignment="1">
      <alignment horizontal="right"/>
    </xf>
    <xf numFmtId="0" fontId="1" fillId="0" borderId="70" xfId="50" applyBorder="1" applyAlignment="1">
      <alignment shrinkToFit="1"/>
    </xf>
    <xf numFmtId="177" fontId="1" fillId="0" borderId="77" xfId="50" applyNumberFormat="1" applyBorder="1"/>
    <xf numFmtId="177" fontId="1" fillId="0" borderId="72" xfId="50" applyNumberFormat="1" applyBorder="1"/>
    <xf numFmtId="177" fontId="1" fillId="0" borderId="78" xfId="50" applyNumberFormat="1" applyBorder="1"/>
    <xf numFmtId="177" fontId="1" fillId="0" borderId="79" xfId="50" applyNumberFormat="1" applyBorder="1"/>
    <xf numFmtId="177" fontId="1" fillId="0" borderId="0" xfId="50" applyNumberFormat="1" applyAlignment="1">
      <alignment horizontal="right"/>
    </xf>
    <xf numFmtId="0" fontId="1" fillId="0" borderId="70" xfId="52" applyBorder="1" applyAlignment="1">
      <alignment horizontal="center"/>
    </xf>
    <xf numFmtId="176" fontId="1" fillId="0" borderId="77" xfId="52" applyNumberFormat="1" applyBorder="1"/>
    <xf numFmtId="176" fontId="1" fillId="0" borderId="72" xfId="52" applyNumberFormat="1" applyBorder="1"/>
    <xf numFmtId="176" fontId="1" fillId="0" borderId="78" xfId="52" applyNumberFormat="1" applyBorder="1"/>
    <xf numFmtId="176" fontId="1" fillId="0" borderId="79" xfId="33" applyNumberFormat="1" applyFont="1" applyFill="1" applyBorder="1" applyAlignment="1"/>
    <xf numFmtId="0" fontId="1" fillId="0" borderId="17" xfId="54" applyFont="1" applyBorder="1" applyAlignment="1">
      <alignment horizontal="center" vertical="center"/>
    </xf>
    <xf numFmtId="38" fontId="1" fillId="0" borderId="51" xfId="33" applyFont="1" applyFill="1" applyBorder="1" applyAlignment="1">
      <alignment vertical="center"/>
    </xf>
    <xf numFmtId="38" fontId="1" fillId="0" borderId="52" xfId="33" applyFont="1" applyFill="1" applyBorder="1" applyAlignment="1">
      <alignment vertical="center"/>
    </xf>
    <xf numFmtId="38" fontId="1" fillId="0" borderId="15" xfId="33" applyFont="1" applyFill="1" applyBorder="1" applyAlignment="1">
      <alignment vertical="center"/>
    </xf>
    <xf numFmtId="38" fontId="1" fillId="0" borderId="50" xfId="33" applyFont="1" applyFill="1" applyBorder="1" applyAlignment="1">
      <alignment horizontal="right" vertical="center"/>
    </xf>
    <xf numFmtId="177" fontId="1" fillId="0" borderId="56" xfId="54" applyNumberFormat="1" applyFont="1" applyBorder="1" applyAlignment="1">
      <alignment vertical="center"/>
    </xf>
    <xf numFmtId="177" fontId="1" fillId="0" borderId="0" xfId="47" applyNumberFormat="1" applyAlignment="1">
      <alignment horizontal="center"/>
    </xf>
    <xf numFmtId="177" fontId="23" fillId="0" borderId="0" xfId="47" applyNumberFormat="1" applyFont="1" applyAlignment="1">
      <alignment horizontal="center"/>
    </xf>
    <xf numFmtId="177" fontId="1" fillId="0" borderId="0" xfId="48" applyNumberFormat="1" applyFont="1"/>
    <xf numFmtId="177" fontId="1" fillId="0" borderId="0" xfId="63" applyNumberFormat="1"/>
    <xf numFmtId="177" fontId="1" fillId="0" borderId="0" xfId="48" applyNumberFormat="1" applyFont="1" applyAlignment="1">
      <alignment vertical="center"/>
    </xf>
    <xf numFmtId="177" fontId="1" fillId="0" borderId="0" xfId="44" applyNumberFormat="1" applyFont="1" applyAlignment="1">
      <alignment vertical="center"/>
    </xf>
    <xf numFmtId="177" fontId="1" fillId="0" borderId="0" xfId="62" applyNumberFormat="1"/>
    <xf numFmtId="177" fontId="23" fillId="0" borderId="0" xfId="44" applyNumberFormat="1" applyFont="1"/>
    <xf numFmtId="177" fontId="1" fillId="0" borderId="0" xfId="63" applyNumberFormat="1" applyAlignment="1">
      <alignment vertical="center"/>
    </xf>
    <xf numFmtId="177" fontId="1" fillId="0" borderId="0" xfId="62" applyNumberFormat="1" applyAlignment="1">
      <alignment vertical="center"/>
    </xf>
    <xf numFmtId="177" fontId="23" fillId="0" borderId="0" xfId="62" applyNumberFormat="1" applyFont="1"/>
    <xf numFmtId="177" fontId="1" fillId="0" borderId="60" xfId="48" applyNumberFormat="1" applyFont="1" applyBorder="1" applyAlignment="1">
      <alignment vertical="center"/>
    </xf>
    <xf numFmtId="177" fontId="1" fillId="0" borderId="60" xfId="44" applyNumberFormat="1" applyFont="1" applyBorder="1"/>
    <xf numFmtId="177" fontId="1" fillId="0" borderId="80" xfId="44" applyNumberFormat="1" applyFont="1" applyBorder="1"/>
    <xf numFmtId="0" fontId="1" fillId="0" borderId="57" xfId="47" applyBorder="1"/>
    <xf numFmtId="177" fontId="1" fillId="0" borderId="62" xfId="44" applyNumberFormat="1" applyFont="1" applyBorder="1"/>
    <xf numFmtId="177" fontId="1" fillId="0" borderId="81" xfId="44" applyNumberFormat="1" applyFont="1" applyBorder="1"/>
    <xf numFmtId="177" fontId="1" fillId="0" borderId="57" xfId="47" applyNumberFormat="1" applyBorder="1"/>
    <xf numFmtId="38" fontId="1" fillId="0" borderId="74" xfId="52" applyNumberFormat="1" applyBorder="1"/>
    <xf numFmtId="38" fontId="1" fillId="0" borderId="68" xfId="52" applyNumberFormat="1" applyBorder="1"/>
    <xf numFmtId="38" fontId="1" fillId="0" borderId="75" xfId="52" applyNumberFormat="1" applyBorder="1"/>
    <xf numFmtId="176" fontId="1" fillId="0" borderId="76" xfId="33" applyNumberFormat="1" applyFont="1" applyFill="1" applyBorder="1" applyAlignment="1"/>
    <xf numFmtId="177" fontId="1" fillId="0" borderId="51" xfId="62" applyNumberFormat="1" applyBorder="1" applyAlignment="1">
      <alignment horizontal="right"/>
    </xf>
    <xf numFmtId="177" fontId="1" fillId="0" borderId="67" xfId="62" applyNumberFormat="1" applyBorder="1" applyAlignment="1">
      <alignment horizontal="right"/>
    </xf>
    <xf numFmtId="177" fontId="1" fillId="0" borderId="68" xfId="62" applyNumberFormat="1" applyBorder="1" applyAlignment="1">
      <alignment horizontal="right"/>
    </xf>
    <xf numFmtId="177" fontId="1" fillId="0" borderId="69" xfId="62" applyNumberFormat="1" applyBorder="1" applyAlignment="1">
      <alignment horizontal="right"/>
    </xf>
    <xf numFmtId="177" fontId="1" fillId="0" borderId="86" xfId="48" applyNumberFormat="1" applyFont="1" applyBorder="1"/>
    <xf numFmtId="177" fontId="1" fillId="0" borderId="65" xfId="44" applyNumberFormat="1" applyFont="1" applyBorder="1" applyAlignment="1">
      <alignment vertical="center"/>
    </xf>
    <xf numFmtId="0" fontId="0" fillId="0" borderId="66" xfId="43" applyFont="1" applyBorder="1" applyAlignment="1">
      <alignment horizontal="center"/>
    </xf>
    <xf numFmtId="0" fontId="1" fillId="0" borderId="90" xfId="47" applyBorder="1" applyAlignment="1">
      <alignment horizontal="right" vertical="center"/>
    </xf>
    <xf numFmtId="0" fontId="1" fillId="0" borderId="91" xfId="47" applyBorder="1" applyAlignment="1">
      <alignment horizontal="right" vertical="center" wrapText="1"/>
    </xf>
    <xf numFmtId="0" fontId="1" fillId="0" borderId="92" xfId="47" applyBorder="1" applyAlignment="1">
      <alignment horizontal="right" vertical="center" wrapText="1"/>
    </xf>
    <xf numFmtId="0" fontId="1" fillId="0" borderId="93" xfId="47" applyBorder="1" applyAlignment="1">
      <alignment horizontal="right"/>
    </xf>
    <xf numFmtId="0" fontId="1" fillId="0" borderId="94" xfId="47" applyBorder="1" applyAlignment="1">
      <alignment horizontal="right"/>
    </xf>
    <xf numFmtId="0" fontId="1" fillId="0" borderId="91" xfId="47" applyBorder="1" applyAlignment="1">
      <alignment horizontal="right"/>
    </xf>
    <xf numFmtId="0" fontId="1" fillId="0" borderId="95" xfId="47" applyBorder="1" applyAlignment="1">
      <alignment horizontal="right"/>
    </xf>
    <xf numFmtId="0" fontId="1" fillId="0" borderId="94" xfId="47" applyBorder="1" applyAlignment="1">
      <alignment horizontal="right" vertical="center"/>
    </xf>
    <xf numFmtId="0" fontId="1" fillId="0" borderId="91" xfId="47" applyBorder="1" applyAlignment="1">
      <alignment horizontal="right" vertical="center"/>
    </xf>
    <xf numFmtId="0" fontId="1" fillId="0" borderId="95" xfId="47" applyBorder="1" applyAlignment="1">
      <alignment horizontal="right" vertical="center"/>
    </xf>
    <xf numFmtId="177" fontId="1" fillId="0" borderId="89" xfId="47" applyNumberFormat="1" applyBorder="1" applyAlignment="1">
      <alignment horizontal="center"/>
    </xf>
    <xf numFmtId="177" fontId="0" fillId="0" borderId="59" xfId="47" applyNumberFormat="1" applyFont="1" applyBorder="1" applyAlignment="1">
      <alignment horizontal="center" vertical="center"/>
    </xf>
    <xf numFmtId="0" fontId="1" fillId="0" borderId="70" xfId="50" applyBorder="1" applyAlignment="1">
      <alignment horizontal="center" shrinkToFit="1"/>
    </xf>
    <xf numFmtId="0" fontId="1" fillId="0" borderId="57" xfId="50" applyBorder="1" applyAlignment="1">
      <alignment horizontal="center" shrinkToFit="1"/>
    </xf>
    <xf numFmtId="0" fontId="0" fillId="0" borderId="59" xfId="50" applyFont="1" applyBorder="1" applyAlignment="1">
      <alignment horizontal="center" shrinkToFit="1"/>
    </xf>
    <xf numFmtId="0" fontId="0" fillId="0" borderId="66" xfId="52" applyFont="1" applyBorder="1" applyAlignment="1">
      <alignment horizontal="center"/>
    </xf>
    <xf numFmtId="0" fontId="1" fillId="0" borderId="17" xfId="54" applyFont="1" applyBorder="1" applyAlignment="1">
      <alignment horizontal="center"/>
    </xf>
    <xf numFmtId="0" fontId="0" fillId="0" borderId="59" xfId="54" applyFont="1" applyBorder="1" applyAlignment="1">
      <alignment horizontal="center"/>
    </xf>
    <xf numFmtId="38" fontId="1" fillId="0" borderId="51" xfId="58" applyFont="1" applyFill="1" applyBorder="1" applyAlignment="1"/>
    <xf numFmtId="38" fontId="1" fillId="0" borderId="96" xfId="58" applyFont="1" applyFill="1" applyBorder="1" applyAlignment="1"/>
    <xf numFmtId="38" fontId="1" fillId="0" borderId="52" xfId="58" applyFont="1" applyFill="1" applyBorder="1" applyAlignment="1"/>
    <xf numFmtId="38" fontId="1" fillId="0" borderId="86" xfId="58" applyFont="1" applyFill="1" applyBorder="1" applyAlignment="1"/>
    <xf numFmtId="38" fontId="1" fillId="0" borderId="15" xfId="58" applyFont="1" applyFill="1" applyBorder="1" applyAlignment="1"/>
    <xf numFmtId="38" fontId="1" fillId="0" borderId="60" xfId="58" applyFont="1" applyFill="1" applyBorder="1" applyAlignment="1"/>
    <xf numFmtId="38" fontId="1" fillId="0" borderId="50" xfId="58" applyFont="1" applyFill="1" applyBorder="1" applyAlignment="1">
      <alignment horizontal="right"/>
    </xf>
    <xf numFmtId="38" fontId="1" fillId="0" borderId="98" xfId="58" applyFont="1" applyFill="1" applyBorder="1" applyAlignment="1">
      <alignment horizontal="right"/>
    </xf>
    <xf numFmtId="177" fontId="1" fillId="0" borderId="56" xfId="54" applyNumberFormat="1" applyFont="1" applyBorder="1"/>
    <xf numFmtId="177" fontId="1" fillId="0" borderId="99" xfId="54" applyNumberFormat="1" applyFont="1" applyBorder="1"/>
    <xf numFmtId="177" fontId="0" fillId="0" borderId="0" xfId="49" applyNumberFormat="1" applyFont="1"/>
    <xf numFmtId="0" fontId="1" fillId="0" borderId="0" xfId="43" applyAlignment="1">
      <alignment horizontal="left" vertical="top" wrapText="1"/>
    </xf>
    <xf numFmtId="0" fontId="1" fillId="0" borderId="31" xfId="43" applyBorder="1" applyAlignment="1">
      <alignment horizontal="center"/>
    </xf>
    <xf numFmtId="0" fontId="1" fillId="0" borderId="32" xfId="43" applyBorder="1" applyAlignment="1">
      <alignment horizontal="center"/>
    </xf>
    <xf numFmtId="0" fontId="1" fillId="0" borderId="33" xfId="43" applyBorder="1" applyAlignment="1">
      <alignment horizontal="center"/>
    </xf>
    <xf numFmtId="0" fontId="1" fillId="0" borderId="34" xfId="43" applyBorder="1" applyAlignment="1">
      <alignment horizontal="center"/>
    </xf>
    <xf numFmtId="0" fontId="1" fillId="0" borderId="35" xfId="43" applyBorder="1" applyAlignment="1">
      <alignment horizontal="center"/>
    </xf>
    <xf numFmtId="0" fontId="1" fillId="0" borderId="18" xfId="43" applyBorder="1" applyAlignment="1">
      <alignment horizontal="center"/>
    </xf>
    <xf numFmtId="0" fontId="1" fillId="0" borderId="36" xfId="43" applyBorder="1" applyAlignment="1">
      <alignment horizontal="center"/>
    </xf>
    <xf numFmtId="0" fontId="1" fillId="0" borderId="37" xfId="43" applyBorder="1" applyAlignment="1">
      <alignment horizontal="center"/>
    </xf>
    <xf numFmtId="0" fontId="1" fillId="0" borderId="38" xfId="43" applyBorder="1" applyAlignment="1">
      <alignment vertical="center" wrapText="1"/>
    </xf>
    <xf numFmtId="0" fontId="1" fillId="0" borderId="39" xfId="43" applyBorder="1" applyAlignment="1">
      <alignment vertical="center" wrapText="1"/>
    </xf>
    <xf numFmtId="0" fontId="1" fillId="0" borderId="33" xfId="43" applyBorder="1" applyAlignment="1">
      <alignment vertical="center" wrapText="1"/>
    </xf>
    <xf numFmtId="0" fontId="1" fillId="0" borderId="30" xfId="47" applyBorder="1" applyAlignment="1">
      <alignment horizontal="left" vertical="center"/>
    </xf>
    <xf numFmtId="0" fontId="1" fillId="0" borderId="0" xfId="47" applyAlignment="1">
      <alignment horizontal="left" vertical="center"/>
    </xf>
    <xf numFmtId="0" fontId="1" fillId="0" borderId="35" xfId="47" applyBorder="1" applyAlignment="1">
      <alignment horizontal="left" vertical="center" wrapText="1"/>
    </xf>
    <xf numFmtId="0" fontId="1" fillId="0" borderId="15" xfId="47" applyBorder="1" applyAlignment="1">
      <alignment horizontal="left" vertical="center" wrapText="1"/>
    </xf>
    <xf numFmtId="0" fontId="1" fillId="0" borderId="83" xfId="47" applyBorder="1" applyAlignment="1">
      <alignment horizontal="left" vertical="center" wrapText="1"/>
    </xf>
    <xf numFmtId="0" fontId="1" fillId="0" borderId="48" xfId="47" applyBorder="1" applyAlignment="1">
      <alignment horizontal="left" vertical="center" wrapText="1"/>
    </xf>
    <xf numFmtId="0" fontId="1" fillId="0" borderId="25" xfId="47" applyBorder="1" applyAlignment="1">
      <alignment horizontal="left" vertical="center" wrapText="1"/>
    </xf>
    <xf numFmtId="0" fontId="1" fillId="0" borderId="87" xfId="47" applyBorder="1" applyAlignment="1">
      <alignment horizontal="left" vertical="center" wrapText="1"/>
    </xf>
    <xf numFmtId="0" fontId="1" fillId="0" borderId="85" xfId="47" applyBorder="1" applyAlignment="1">
      <alignment horizontal="left"/>
    </xf>
    <xf numFmtId="0" fontId="1" fillId="0" borderId="88" xfId="47" applyBorder="1" applyAlignment="1">
      <alignment horizontal="left"/>
    </xf>
    <xf numFmtId="0" fontId="0" fillId="0" borderId="0" xfId="46" applyFont="1" applyAlignment="1">
      <alignment horizontal="center"/>
    </xf>
    <xf numFmtId="0" fontId="1" fillId="0" borderId="0" xfId="46" applyFont="1" applyAlignment="1">
      <alignment horizontal="center"/>
    </xf>
    <xf numFmtId="0" fontId="1" fillId="0" borderId="49" xfId="47" applyBorder="1" applyAlignment="1">
      <alignment horizontal="center" vertical="center" textRotation="255" wrapText="1"/>
    </xf>
    <xf numFmtId="0" fontId="1" fillId="0" borderId="39" xfId="47" applyBorder="1" applyAlignment="1">
      <alignment horizontal="center" vertical="center" textRotation="255" wrapText="1"/>
    </xf>
    <xf numFmtId="0" fontId="1" fillId="0" borderId="48" xfId="47" applyBorder="1" applyAlignment="1">
      <alignment horizontal="center" vertical="center" textRotation="255" wrapText="1"/>
    </xf>
    <xf numFmtId="0" fontId="24" fillId="0" borderId="39" xfId="47" applyFont="1" applyBorder="1" applyAlignment="1">
      <alignment horizontal="center" vertical="distributed" textRotation="255" wrapText="1"/>
    </xf>
    <xf numFmtId="0" fontId="24" fillId="0" borderId="48" xfId="47" applyFont="1" applyBorder="1" applyAlignment="1">
      <alignment horizontal="center" vertical="distributed" textRotation="255" wrapText="1"/>
    </xf>
    <xf numFmtId="0" fontId="0" fillId="0" borderId="0" xfId="43" applyFont="1" applyAlignment="1">
      <alignment horizontal="left" vertical="top" wrapText="1"/>
    </xf>
    <xf numFmtId="0" fontId="1" fillId="0" borderId="82" xfId="47" applyBorder="1" applyAlignment="1">
      <alignment horizontal="left"/>
    </xf>
    <xf numFmtId="0" fontId="1" fillId="0" borderId="61" xfId="47" applyBorder="1" applyAlignment="1">
      <alignment horizontal="left"/>
    </xf>
    <xf numFmtId="0" fontId="1" fillId="0" borderId="83" xfId="47" applyBorder="1" applyAlignment="1">
      <alignment horizontal="left"/>
    </xf>
    <xf numFmtId="0" fontId="1" fillId="0" borderId="58" xfId="47" applyBorder="1" applyAlignment="1">
      <alignment horizontal="left"/>
    </xf>
    <xf numFmtId="0" fontId="1" fillId="0" borderId="84" xfId="47" applyBorder="1" applyAlignment="1">
      <alignment horizontal="left"/>
    </xf>
    <xf numFmtId="0" fontId="1" fillId="0" borderId="28" xfId="47" applyBorder="1" applyAlignment="1">
      <alignment horizontal="left"/>
    </xf>
    <xf numFmtId="0" fontId="1" fillId="0" borderId="82" xfId="47" applyBorder="1" applyAlignment="1">
      <alignment horizontal="left" vertical="center"/>
    </xf>
    <xf numFmtId="0" fontId="1" fillId="0" borderId="61" xfId="47" applyBorder="1" applyAlignment="1">
      <alignment horizontal="left" vertical="center"/>
    </xf>
    <xf numFmtId="0" fontId="1" fillId="0" borderId="58" xfId="47" applyBorder="1" applyAlignment="1">
      <alignment horizontal="left" vertical="center"/>
    </xf>
    <xf numFmtId="0" fontId="1" fillId="0" borderId="83" xfId="47" applyBorder="1" applyAlignment="1">
      <alignment horizontal="left" vertical="center"/>
    </xf>
    <xf numFmtId="0" fontId="1" fillId="0" borderId="84" xfId="47" applyBorder="1" applyAlignment="1">
      <alignment horizontal="left" vertical="center"/>
    </xf>
    <xf numFmtId="0" fontId="1" fillId="0" borderId="28" xfId="47" applyBorder="1" applyAlignment="1">
      <alignment horizontal="left" vertical="center"/>
    </xf>
    <xf numFmtId="0" fontId="0" fillId="0" borderId="10" xfId="60" applyFont="1" applyBorder="1" applyAlignment="1">
      <alignment shrinkToFit="1"/>
    </xf>
    <xf numFmtId="0" fontId="0" fillId="0" borderId="10" xfId="0" applyBorder="1" applyAlignment="1">
      <alignment shrinkToFit="1"/>
    </xf>
    <xf numFmtId="38" fontId="1" fillId="0" borderId="97" xfId="58" applyFont="1" applyFill="1" applyBorder="1" applyAlignment="1">
      <alignment horizontal="right" vertical="center"/>
    </xf>
    <xf numFmtId="38" fontId="1" fillId="0" borderId="62" xfId="58" applyFont="1" applyFill="1" applyBorder="1" applyAlignment="1">
      <alignment horizontal="right" vertical="center"/>
    </xf>
    <xf numFmtId="38" fontId="1" fillId="0" borderId="55" xfId="58" applyFont="1" applyFill="1" applyBorder="1" applyAlignment="1">
      <alignment horizontal="right" vertical="center"/>
    </xf>
    <xf numFmtId="38" fontId="1" fillId="0" borderId="20" xfId="58" applyFont="1" applyFill="1" applyBorder="1" applyAlignment="1">
      <alignment horizontal="right" vertical="center"/>
    </xf>
    <xf numFmtId="0" fontId="1" fillId="0" borderId="41" xfId="54" applyFont="1" applyBorder="1" applyAlignment="1">
      <alignment horizontal="center"/>
    </xf>
    <xf numFmtId="0" fontId="1" fillId="0" borderId="42" xfId="54" applyFont="1" applyBorder="1" applyAlignment="1">
      <alignment horizontal="center"/>
    </xf>
    <xf numFmtId="0" fontId="1" fillId="0" borderId="46" xfId="54" applyFont="1" applyBorder="1" applyAlignment="1">
      <alignment horizontal="center" shrinkToFit="1"/>
    </xf>
    <xf numFmtId="0" fontId="1" fillId="0" borderId="47" xfId="54" applyFont="1" applyBorder="1" applyAlignment="1">
      <alignment horizontal="center" shrinkToFit="1"/>
    </xf>
    <xf numFmtId="38" fontId="1" fillId="0" borderId="55" xfId="33" applyFont="1" applyFill="1" applyBorder="1" applyAlignment="1">
      <alignment horizontal="right" vertical="center"/>
    </xf>
    <xf numFmtId="38" fontId="1" fillId="0" borderId="20" xfId="33" applyFont="1" applyFill="1" applyBorder="1" applyAlignment="1">
      <alignment horizontal="right" vertical="center"/>
    </xf>
    <xf numFmtId="0" fontId="1" fillId="0" borderId="13" xfId="54" applyFont="1" applyBorder="1" applyAlignment="1">
      <alignment horizontal="center"/>
    </xf>
    <xf numFmtId="0" fontId="1" fillId="0" borderId="14" xfId="54" applyFont="1" applyBorder="1" applyAlignment="1">
      <alignment horizontal="center"/>
    </xf>
    <xf numFmtId="0" fontId="1" fillId="0" borderId="44" xfId="54" applyFont="1" applyBorder="1" applyAlignment="1">
      <alignment shrinkToFit="1"/>
    </xf>
    <xf numFmtId="0" fontId="1" fillId="0" borderId="43" xfId="45" applyFont="1" applyBorder="1" applyAlignment="1">
      <alignment shrinkToFit="1"/>
    </xf>
    <xf numFmtId="0" fontId="1" fillId="0" borderId="35" xfId="61" applyBorder="1" applyAlignment="1">
      <alignment vertical="center"/>
    </xf>
    <xf numFmtId="0" fontId="1" fillId="0" borderId="45" xfId="61" applyBorder="1" applyAlignment="1">
      <alignment shrinkToFit="1"/>
    </xf>
    <xf numFmtId="0" fontId="1" fillId="0" borderId="27" xfId="61" applyBorder="1" applyAlignment="1">
      <alignment shrinkToFit="1"/>
    </xf>
    <xf numFmtId="0" fontId="1" fillId="0" borderId="40" xfId="61" applyBorder="1"/>
    <xf numFmtId="0" fontId="1" fillId="0" borderId="11" xfId="61" applyBorder="1"/>
    <xf numFmtId="0" fontId="1" fillId="0" borderId="44" xfId="61" applyBorder="1" applyAlignment="1">
      <alignment horizontal="left" wrapText="1"/>
    </xf>
    <xf numFmtId="0" fontId="1" fillId="0" borderId="43" xfId="61" applyBorder="1" applyAlignment="1">
      <alignment horizontal="left" wrapText="1"/>
    </xf>
    <xf numFmtId="0" fontId="1" fillId="0" borderId="53" xfId="61" applyBorder="1" applyAlignment="1">
      <alignment horizontal="left" wrapText="1"/>
    </xf>
    <xf numFmtId="0" fontId="1" fillId="0" borderId="54" xfId="61" applyBorder="1" applyAlignment="1">
      <alignment horizontal="left" wrapText="1"/>
    </xf>
    <xf numFmtId="0" fontId="1" fillId="0" borderId="40" xfId="61" applyBorder="1" applyAlignment="1">
      <alignment shrinkToFit="1"/>
    </xf>
    <xf numFmtId="0" fontId="1" fillId="0" borderId="11" xfId="61" applyBorder="1" applyAlignment="1">
      <alignment shrinkToFit="1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57" xr:uid="{00000000-0005-0000-0000-00001C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8" xr:uid="{00000000-0005-0000-0000-000022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　情報公開請求の処理状況" xfId="42" xr:uid="{00000000-0005-0000-0000-00002C000000}"/>
    <cellStyle name="標準_1　情報公開請求の処理状況 2" xfId="59" xr:uid="{00000000-0005-0000-0000-00002D000000}"/>
    <cellStyle name="標準_1　情報公開請求の処理状況_（１）情報公開請求の処理状況" xfId="43" xr:uid="{00000000-0005-0000-0000-00002E000000}"/>
    <cellStyle name="標準_1　情報公開請求の処理状況_（１）情報公開請求の処理状況_（１）情報公開請求の処理状況" xfId="44" xr:uid="{00000000-0005-0000-0000-00002F000000}"/>
    <cellStyle name="標準_1　情報公開請求の処理状況_（１）情報公開請求の処理状況_（１）情報公開請求の処理状況 2" xfId="62" xr:uid="{00000000-0005-0000-0000-000030000000}"/>
    <cellStyle name="標準_1－5　区政推進　22" xfId="45" xr:uid="{00000000-0005-0000-0000-000031000000}"/>
    <cellStyle name="標準_2 個人情報保護制度の運用状況" xfId="46" xr:uid="{00000000-0005-0000-0000-000032000000}"/>
    <cellStyle name="標準_2 個人情報保護制度の運用状況_（２）個人情報保護制度の運用状況" xfId="47" xr:uid="{00000000-0005-0000-0000-000033000000}"/>
    <cellStyle name="標準_2 個人情報保護制度の運用状況_（２）個人情報保護制度の運用状況_（２）個人情報保護制度の運用状況" xfId="48" xr:uid="{00000000-0005-0000-0000-000034000000}"/>
    <cellStyle name="標準_2 個人情報保護制度の運用状況_（２）個人情報保護制度の運用状況_（２）個人情報保護制度の運用状況 2" xfId="63" xr:uid="{00000000-0005-0000-0000-000035000000}"/>
    <cellStyle name="標準_3 区民相談" xfId="49" xr:uid="{00000000-0005-0000-0000-000036000000}"/>
    <cellStyle name="標準_3 区民相談_（３）区民相談" xfId="50" xr:uid="{00000000-0005-0000-0000-000037000000}"/>
    <cellStyle name="標準_4 法律相談" xfId="51" xr:uid="{00000000-0005-0000-0000-000038000000}"/>
    <cellStyle name="標準_4 法律相談_（４）法律相談" xfId="52" xr:uid="{00000000-0005-0000-0000-000039000000}"/>
    <cellStyle name="標準_5　その他の相談" xfId="53" xr:uid="{00000000-0005-0000-0000-00003A000000}"/>
    <cellStyle name="標準_5　その他の相談_（５）その他の相談" xfId="54" xr:uid="{00000000-0005-0000-0000-00003B000000}"/>
    <cellStyle name="標準_5　その他の相談_（５）その他の相談 2" xfId="61" xr:uid="{00000000-0005-0000-0000-00003C000000}"/>
    <cellStyle name="標準_5　その他の相談_（５）その他の相談_（５）その他の相談" xfId="55" xr:uid="{00000000-0005-0000-0000-00003D000000}"/>
    <cellStyle name="標準_5　その他の相談_（５）その他の相談_（５）その他の相談 2" xfId="60" xr:uid="{00000000-0005-0000-0000-00003E000000}"/>
    <cellStyle name="良い" xfId="5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H15"/>
  <sheetViews>
    <sheetView showGridLines="0" tabSelected="1" zoomScaleNormal="100" workbookViewId="0"/>
  </sheetViews>
  <sheetFormatPr defaultColWidth="9" defaultRowHeight="13.5" x14ac:dyDescent="0.15"/>
  <cols>
    <col min="1" max="1" width="9" style="2"/>
    <col min="2" max="2" width="6.5" style="2" customWidth="1"/>
    <col min="3" max="3" width="9" style="2"/>
    <col min="4" max="7" width="11.125" style="4" bestFit="1" customWidth="1"/>
    <col min="8" max="9" width="11.125" style="2" customWidth="1"/>
    <col min="10" max="16384" width="9" style="2"/>
  </cols>
  <sheetData>
    <row r="1" spans="1:8" ht="17.25" x14ac:dyDescent="0.2">
      <c r="A1" s="2" t="s">
        <v>37</v>
      </c>
      <c r="B1" s="3" t="s">
        <v>39</v>
      </c>
    </row>
    <row r="2" spans="1:8" ht="17.25" x14ac:dyDescent="0.15">
      <c r="A2" s="2" t="s">
        <v>38</v>
      </c>
      <c r="B2" s="1" t="s">
        <v>32</v>
      </c>
      <c r="C2" s="5"/>
      <c r="D2" s="6"/>
      <c r="E2" s="6"/>
      <c r="F2" s="6"/>
      <c r="G2" s="6"/>
      <c r="H2" s="5"/>
    </row>
    <row r="3" spans="1:8" ht="14.25" thickBot="1" x14ac:dyDescent="0.2">
      <c r="B3" s="5"/>
      <c r="C3" s="5"/>
      <c r="D3" s="6"/>
      <c r="E3" s="6"/>
      <c r="F3" s="6"/>
      <c r="G3" s="7"/>
      <c r="H3" s="7" t="s">
        <v>36</v>
      </c>
    </row>
    <row r="4" spans="1:8" ht="14.25" thickBot="1" x14ac:dyDescent="0.2">
      <c r="B4" s="165" t="s">
        <v>0</v>
      </c>
      <c r="C4" s="166"/>
      <c r="D4" s="83" t="s">
        <v>52</v>
      </c>
      <c r="E4" s="9" t="s">
        <v>61</v>
      </c>
      <c r="F4" s="8" t="s">
        <v>62</v>
      </c>
      <c r="G4" s="8" t="s">
        <v>71</v>
      </c>
      <c r="H4" s="134" t="s">
        <v>81</v>
      </c>
    </row>
    <row r="5" spans="1:8" ht="14.25" thickTop="1" x14ac:dyDescent="0.15">
      <c r="B5" s="167" t="s">
        <v>49</v>
      </c>
      <c r="C5" s="168"/>
      <c r="D5" s="84">
        <v>257</v>
      </c>
      <c r="E5" s="11">
        <v>243</v>
      </c>
      <c r="F5" s="10">
        <v>212</v>
      </c>
      <c r="G5" s="128">
        <v>350</v>
      </c>
      <c r="H5" s="129">
        <v>371</v>
      </c>
    </row>
    <row r="6" spans="1:8" ht="13.5" customHeight="1" x14ac:dyDescent="0.15">
      <c r="B6" s="173" t="s">
        <v>6</v>
      </c>
      <c r="C6" s="12" t="s">
        <v>35</v>
      </c>
      <c r="D6" s="85">
        <v>184</v>
      </c>
      <c r="E6" s="14">
        <v>167</v>
      </c>
      <c r="F6" s="13">
        <v>149</v>
      </c>
      <c r="G6" s="86">
        <v>265</v>
      </c>
      <c r="H6" s="130">
        <v>297</v>
      </c>
    </row>
    <row r="7" spans="1:8" x14ac:dyDescent="0.15">
      <c r="B7" s="174"/>
      <c r="C7" s="12" t="s">
        <v>1</v>
      </c>
      <c r="D7" s="85">
        <v>55</v>
      </c>
      <c r="E7" s="14">
        <v>48</v>
      </c>
      <c r="F7" s="13">
        <v>50</v>
      </c>
      <c r="G7" s="86">
        <v>59</v>
      </c>
      <c r="H7" s="130">
        <v>50</v>
      </c>
    </row>
    <row r="8" spans="1:8" x14ac:dyDescent="0.15">
      <c r="B8" s="174"/>
      <c r="C8" s="12" t="s">
        <v>2</v>
      </c>
      <c r="D8" s="85">
        <v>2</v>
      </c>
      <c r="E8" s="14">
        <v>2</v>
      </c>
      <c r="F8" s="13">
        <v>2</v>
      </c>
      <c r="G8" s="86">
        <v>1</v>
      </c>
      <c r="H8" s="130">
        <v>7</v>
      </c>
    </row>
    <row r="9" spans="1:8" x14ac:dyDescent="0.15">
      <c r="B9" s="175"/>
      <c r="C9" s="12" t="s">
        <v>3</v>
      </c>
      <c r="D9" s="85">
        <v>10</v>
      </c>
      <c r="E9" s="14">
        <v>22</v>
      </c>
      <c r="F9" s="13">
        <v>13</v>
      </c>
      <c r="G9" s="86">
        <v>11</v>
      </c>
      <c r="H9" s="130">
        <v>28</v>
      </c>
    </row>
    <row r="10" spans="1:8" x14ac:dyDescent="0.15">
      <c r="B10" s="169" t="s">
        <v>4</v>
      </c>
      <c r="C10" s="170"/>
      <c r="D10" s="85">
        <v>17</v>
      </c>
      <c r="E10" s="14">
        <v>17</v>
      </c>
      <c r="F10" s="13">
        <v>21</v>
      </c>
      <c r="G10" s="86">
        <v>18</v>
      </c>
      <c r="H10" s="130">
        <v>23</v>
      </c>
    </row>
    <row r="11" spans="1:8" ht="14.25" thickBot="1" x14ac:dyDescent="0.2">
      <c r="B11" s="171" t="s">
        <v>5</v>
      </c>
      <c r="C11" s="172"/>
      <c r="D11" s="87">
        <v>0</v>
      </c>
      <c r="E11" s="16">
        <v>0</v>
      </c>
      <c r="F11" s="15">
        <v>0</v>
      </c>
      <c r="G11" s="88">
        <v>0</v>
      </c>
      <c r="H11" s="131">
        <v>0</v>
      </c>
    </row>
    <row r="12" spans="1:8" ht="13.5" customHeight="1" x14ac:dyDescent="0.15">
      <c r="C12" s="17"/>
      <c r="D12" s="17"/>
      <c r="E12" s="17"/>
      <c r="F12" s="17"/>
      <c r="G12" s="17"/>
      <c r="H12" s="17"/>
    </row>
    <row r="13" spans="1:8" ht="30.75" customHeight="1" x14ac:dyDescent="0.15">
      <c r="B13" s="164" t="s">
        <v>50</v>
      </c>
      <c r="C13" s="164"/>
      <c r="D13" s="164"/>
      <c r="E13" s="164"/>
      <c r="F13" s="164"/>
      <c r="G13" s="164"/>
      <c r="H13" s="164"/>
    </row>
    <row r="14" spans="1:8" x14ac:dyDescent="0.15">
      <c r="B14" s="18"/>
      <c r="C14" s="18"/>
      <c r="D14" s="18"/>
      <c r="E14" s="18"/>
      <c r="F14" s="18"/>
      <c r="G14" s="18"/>
      <c r="H14" s="18"/>
    </row>
    <row r="15" spans="1:8" x14ac:dyDescent="0.15">
      <c r="B15" s="5"/>
      <c r="C15" s="5"/>
      <c r="D15" s="6"/>
      <c r="E15" s="6"/>
      <c r="F15" s="6"/>
      <c r="G15" s="6"/>
      <c r="H15" s="19"/>
    </row>
  </sheetData>
  <mergeCells count="6">
    <mergeCell ref="B13:H13"/>
    <mergeCell ref="B4:C4"/>
    <mergeCell ref="B5:C5"/>
    <mergeCell ref="B10:C10"/>
    <mergeCell ref="B11:C11"/>
    <mergeCell ref="B6:B9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I23"/>
  <sheetViews>
    <sheetView showGridLines="0" workbookViewId="0"/>
  </sheetViews>
  <sheetFormatPr defaultColWidth="9" defaultRowHeight="13.5" x14ac:dyDescent="0.15"/>
  <cols>
    <col min="1" max="1" width="9" style="2"/>
    <col min="2" max="2" width="8.625" style="22" customWidth="1"/>
    <col min="3" max="3" width="13.5" style="22" customWidth="1"/>
    <col min="4" max="4" width="11" style="27" bestFit="1" customWidth="1"/>
    <col min="5" max="5" width="11" style="27" customWidth="1"/>
    <col min="6" max="7" width="11" style="27" bestFit="1" customWidth="1"/>
    <col min="8" max="8" width="11" style="22" customWidth="1"/>
    <col min="9" max="9" width="11" style="27" bestFit="1" customWidth="1"/>
    <col min="10" max="10" width="11" style="22" customWidth="1"/>
    <col min="11" max="16384" width="9" style="22"/>
  </cols>
  <sheetData>
    <row r="1" spans="1:9" s="2" customFormat="1" ht="17.25" x14ac:dyDescent="0.2">
      <c r="A1" s="2" t="s">
        <v>37</v>
      </c>
      <c r="B1" s="3" t="s">
        <v>39</v>
      </c>
      <c r="F1" s="4"/>
      <c r="G1" s="4"/>
    </row>
    <row r="2" spans="1:9" ht="17.25" x14ac:dyDescent="0.15">
      <c r="A2" s="2" t="s">
        <v>38</v>
      </c>
      <c r="B2" s="1" t="s">
        <v>28</v>
      </c>
      <c r="C2" s="20"/>
      <c r="D2" s="21"/>
      <c r="E2" s="21"/>
      <c r="F2" s="21"/>
      <c r="G2" s="21"/>
      <c r="H2" s="20"/>
      <c r="I2" s="21"/>
    </row>
    <row r="3" spans="1:9" ht="12.6" customHeight="1" thickBot="1" x14ac:dyDescent="0.2">
      <c r="B3" s="20"/>
      <c r="C3" s="20"/>
      <c r="F3" s="23" t="s">
        <v>46</v>
      </c>
      <c r="G3" s="21"/>
      <c r="H3" s="20"/>
    </row>
    <row r="4" spans="1:9" ht="13.5" customHeight="1" thickBot="1" x14ac:dyDescent="0.2">
      <c r="B4" s="24"/>
      <c r="C4" s="120"/>
      <c r="D4" s="123"/>
      <c r="E4" s="145" t="s">
        <v>71</v>
      </c>
      <c r="F4" s="146" t="s">
        <v>81</v>
      </c>
      <c r="G4" s="106"/>
      <c r="H4" s="106"/>
      <c r="I4" s="107"/>
    </row>
    <row r="5" spans="1:9" ht="13.5" customHeight="1" thickTop="1" x14ac:dyDescent="0.15">
      <c r="B5" s="176" t="s">
        <v>74</v>
      </c>
      <c r="C5" s="177"/>
      <c r="D5" s="177"/>
      <c r="E5" s="135">
        <v>306</v>
      </c>
      <c r="F5" s="132">
        <v>302</v>
      </c>
      <c r="G5" s="108"/>
      <c r="H5" s="109"/>
      <c r="I5" s="109"/>
    </row>
    <row r="6" spans="1:9" ht="26.45" customHeight="1" x14ac:dyDescent="0.15">
      <c r="B6" s="178" t="s">
        <v>75</v>
      </c>
      <c r="C6" s="179"/>
      <c r="D6" s="180"/>
      <c r="E6" s="136">
        <v>58</v>
      </c>
      <c r="F6" s="117">
        <v>24</v>
      </c>
      <c r="G6" s="110"/>
      <c r="H6" s="114"/>
      <c r="I6" s="109"/>
    </row>
    <row r="7" spans="1:9" ht="26.45" customHeight="1" thickBot="1" x14ac:dyDescent="0.2">
      <c r="B7" s="181" t="s">
        <v>76</v>
      </c>
      <c r="C7" s="182"/>
      <c r="D7" s="183"/>
      <c r="E7" s="137">
        <v>15259</v>
      </c>
      <c r="F7" s="133">
        <v>15411</v>
      </c>
      <c r="G7" s="111"/>
      <c r="H7" s="115"/>
      <c r="I7" s="112"/>
    </row>
    <row r="8" spans="1:9" ht="13.5" customHeight="1" x14ac:dyDescent="0.15">
      <c r="B8" s="188" t="s">
        <v>48</v>
      </c>
      <c r="C8" s="184" t="s">
        <v>47</v>
      </c>
      <c r="D8" s="185"/>
      <c r="E8" s="138">
        <v>37</v>
      </c>
      <c r="F8" s="122">
        <v>11</v>
      </c>
      <c r="G8" s="112"/>
      <c r="H8" s="112"/>
      <c r="I8" s="112"/>
    </row>
    <row r="9" spans="1:9" ht="13.5" customHeight="1" x14ac:dyDescent="0.15">
      <c r="B9" s="189"/>
      <c r="C9" s="194" t="s">
        <v>44</v>
      </c>
      <c r="D9" s="195"/>
      <c r="E9" s="139">
        <v>42</v>
      </c>
      <c r="F9" s="118">
        <v>48</v>
      </c>
      <c r="G9" s="112"/>
      <c r="H9" s="112"/>
      <c r="I9" s="112"/>
    </row>
    <row r="10" spans="1:9" ht="13.5" customHeight="1" x14ac:dyDescent="0.15">
      <c r="B10" s="189"/>
      <c r="C10" s="196" t="s">
        <v>77</v>
      </c>
      <c r="D10" s="197"/>
      <c r="E10" s="140">
        <v>3</v>
      </c>
      <c r="F10" s="118">
        <v>0</v>
      </c>
      <c r="G10" s="25"/>
      <c r="H10" s="112"/>
      <c r="I10" s="112"/>
    </row>
    <row r="11" spans="1:9" ht="13.5" customHeight="1" x14ac:dyDescent="0.15">
      <c r="B11" s="189"/>
      <c r="C11" s="196" t="s">
        <v>45</v>
      </c>
      <c r="D11" s="197"/>
      <c r="E11" s="140">
        <v>19</v>
      </c>
      <c r="F11" s="118">
        <v>7</v>
      </c>
      <c r="G11" s="25"/>
      <c r="H11" s="112"/>
      <c r="I11" s="112"/>
    </row>
    <row r="12" spans="1:9" ht="13.5" customHeight="1" thickBot="1" x14ac:dyDescent="0.2">
      <c r="B12" s="190"/>
      <c r="C12" s="198" t="s">
        <v>7</v>
      </c>
      <c r="D12" s="199"/>
      <c r="E12" s="141">
        <v>1</v>
      </c>
      <c r="F12" s="119">
        <v>0</v>
      </c>
      <c r="G12" s="25"/>
      <c r="H12" s="112"/>
      <c r="I12" s="112"/>
    </row>
    <row r="13" spans="1:9" ht="15.6" customHeight="1" x14ac:dyDescent="0.15">
      <c r="B13" s="191" t="s">
        <v>78</v>
      </c>
      <c r="C13" s="200" t="s">
        <v>73</v>
      </c>
      <c r="D13" s="201"/>
      <c r="E13" s="142">
        <v>0</v>
      </c>
      <c r="F13" s="121">
        <v>0</v>
      </c>
      <c r="G13" s="25"/>
      <c r="H13" s="112"/>
      <c r="I13" s="112"/>
    </row>
    <row r="14" spans="1:9" ht="15.6" customHeight="1" x14ac:dyDescent="0.15">
      <c r="B14" s="191"/>
      <c r="C14" s="180" t="s">
        <v>79</v>
      </c>
      <c r="D14" s="202"/>
      <c r="E14" s="143">
        <v>1</v>
      </c>
      <c r="F14" s="118">
        <v>0</v>
      </c>
      <c r="G14" s="25"/>
      <c r="H14" s="112"/>
      <c r="I14" s="112"/>
    </row>
    <row r="15" spans="1:9" ht="15.6" customHeight="1" x14ac:dyDescent="0.15">
      <c r="B15" s="191"/>
      <c r="C15" s="203" t="s">
        <v>45</v>
      </c>
      <c r="D15" s="202"/>
      <c r="E15" s="143">
        <v>1</v>
      </c>
      <c r="F15" s="118">
        <v>0</v>
      </c>
      <c r="G15" s="113"/>
      <c r="H15" s="116"/>
      <c r="I15" s="112"/>
    </row>
    <row r="16" spans="1:9" ht="15.6" customHeight="1" thickBot="1" x14ac:dyDescent="0.2">
      <c r="B16" s="192"/>
      <c r="C16" s="204" t="s">
        <v>7</v>
      </c>
      <c r="D16" s="205"/>
      <c r="E16" s="144">
        <v>0</v>
      </c>
      <c r="F16" s="119">
        <v>0</v>
      </c>
      <c r="G16" s="25"/>
      <c r="H16" s="112"/>
      <c r="I16" s="112"/>
    </row>
    <row r="17" spans="2:9" ht="14.25" customHeight="1" x14ac:dyDescent="0.15">
      <c r="B17" s="193"/>
      <c r="C17" s="164"/>
      <c r="D17" s="164"/>
      <c r="E17" s="164"/>
      <c r="F17" s="164"/>
      <c r="G17" s="164"/>
      <c r="H17" s="164"/>
      <c r="I17" s="164"/>
    </row>
    <row r="18" spans="2:9" ht="27" customHeight="1" x14ac:dyDescent="0.15">
      <c r="B18" s="186"/>
      <c r="C18" s="187"/>
      <c r="D18" s="187"/>
      <c r="E18" s="187"/>
      <c r="F18" s="187"/>
      <c r="G18" s="187"/>
      <c r="H18" s="187"/>
      <c r="I18" s="187"/>
    </row>
    <row r="19" spans="2:9" x14ac:dyDescent="0.15">
      <c r="B19" s="26"/>
      <c r="D19" s="25"/>
      <c r="E19" s="25"/>
      <c r="F19" s="26"/>
      <c r="G19" s="26"/>
      <c r="H19" s="26"/>
      <c r="I19" s="26"/>
    </row>
    <row r="20" spans="2:9" x14ac:dyDescent="0.15">
      <c r="D20" s="25"/>
      <c r="E20" s="25"/>
    </row>
    <row r="21" spans="2:9" x14ac:dyDescent="0.15">
      <c r="D21" s="25"/>
      <c r="E21" s="25"/>
    </row>
    <row r="22" spans="2:9" x14ac:dyDescent="0.15">
      <c r="D22" s="25"/>
      <c r="E22" s="25"/>
    </row>
    <row r="23" spans="2:9" x14ac:dyDescent="0.15">
      <c r="D23" s="25"/>
      <c r="E23" s="25"/>
    </row>
  </sheetData>
  <mergeCells count="16">
    <mergeCell ref="B5:D5"/>
    <mergeCell ref="B6:D6"/>
    <mergeCell ref="B7:D7"/>
    <mergeCell ref="C8:D8"/>
    <mergeCell ref="B18:I18"/>
    <mergeCell ref="B8:B12"/>
    <mergeCell ref="B13:B16"/>
    <mergeCell ref="B17:I17"/>
    <mergeCell ref="C9:D9"/>
    <mergeCell ref="C10:D10"/>
    <mergeCell ref="C11:D11"/>
    <mergeCell ref="C12:D12"/>
    <mergeCell ref="C13:D13"/>
    <mergeCell ref="C14:D14"/>
    <mergeCell ref="C15:D15"/>
    <mergeCell ref="C16:D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K17"/>
  <sheetViews>
    <sheetView showGridLines="0" zoomScaleNormal="100" workbookViewId="0"/>
  </sheetViews>
  <sheetFormatPr defaultColWidth="9" defaultRowHeight="13.5" x14ac:dyDescent="0.15"/>
  <cols>
    <col min="1" max="1" width="9" style="2"/>
    <col min="2" max="5" width="8.625" style="42" customWidth="1"/>
    <col min="6" max="6" width="2.25" style="42" customWidth="1"/>
    <col min="7" max="10" width="8.625" style="29" customWidth="1"/>
    <col min="11" max="11" width="13.5" style="29" customWidth="1"/>
    <col min="12" max="16384" width="9" style="29"/>
  </cols>
  <sheetData>
    <row r="1" spans="1:11" s="2" customFormat="1" ht="17.25" x14ac:dyDescent="0.2">
      <c r="A1" s="2" t="s">
        <v>37</v>
      </c>
      <c r="B1" s="3" t="s">
        <v>40</v>
      </c>
      <c r="E1" s="4"/>
      <c r="F1" s="4"/>
      <c r="G1" s="4"/>
    </row>
    <row r="2" spans="1:11" ht="17.25" x14ac:dyDescent="0.15">
      <c r="A2" s="2" t="s">
        <v>38</v>
      </c>
      <c r="B2" s="1" t="s">
        <v>29</v>
      </c>
      <c r="C2" s="28"/>
      <c r="D2" s="28"/>
      <c r="E2" s="28"/>
      <c r="F2" s="28"/>
    </row>
    <row r="3" spans="1:11" ht="14.25" thickBot="1" x14ac:dyDescent="0.2">
      <c r="B3" s="28"/>
      <c r="C3" s="28"/>
      <c r="D3" s="28"/>
      <c r="E3" s="94" t="s">
        <v>36</v>
      </c>
      <c r="F3" s="28"/>
      <c r="G3" s="30"/>
      <c r="J3" s="94" t="s">
        <v>36</v>
      </c>
      <c r="K3" s="31"/>
    </row>
    <row r="4" spans="1:11" ht="14.25" thickBot="1" x14ac:dyDescent="0.2">
      <c r="B4" s="32"/>
      <c r="C4" s="89" t="s">
        <v>51</v>
      </c>
      <c r="D4" s="33" t="s">
        <v>52</v>
      </c>
      <c r="E4" s="77" t="s">
        <v>61</v>
      </c>
      <c r="F4" s="82"/>
      <c r="G4" s="32"/>
      <c r="H4" s="147" t="s">
        <v>65</v>
      </c>
      <c r="I4" s="148" t="s">
        <v>72</v>
      </c>
      <c r="J4" s="149" t="s">
        <v>82</v>
      </c>
    </row>
    <row r="5" spans="1:11" ht="14.25" thickTop="1" x14ac:dyDescent="0.15">
      <c r="B5" s="34" t="s">
        <v>41</v>
      </c>
      <c r="C5" s="90">
        <v>381</v>
      </c>
      <c r="D5" s="35">
        <v>288</v>
      </c>
      <c r="E5" s="78">
        <v>333</v>
      </c>
      <c r="F5" s="28"/>
      <c r="G5" s="34" t="s">
        <v>41</v>
      </c>
      <c r="H5" s="90">
        <v>615</v>
      </c>
      <c r="I5" s="35">
        <v>604</v>
      </c>
      <c r="J5" s="78">
        <v>656</v>
      </c>
    </row>
    <row r="6" spans="1:11" x14ac:dyDescent="0.15">
      <c r="B6" s="36" t="s">
        <v>42</v>
      </c>
      <c r="C6" s="91">
        <v>539</v>
      </c>
      <c r="D6" s="37">
        <v>475</v>
      </c>
      <c r="E6" s="79">
        <v>562</v>
      </c>
      <c r="F6" s="28"/>
      <c r="G6" s="36" t="s">
        <v>42</v>
      </c>
      <c r="H6" s="91">
        <v>686</v>
      </c>
      <c r="I6" s="37">
        <v>764</v>
      </c>
      <c r="J6" s="79">
        <v>842</v>
      </c>
    </row>
    <row r="7" spans="1:11" x14ac:dyDescent="0.15">
      <c r="B7" s="36" t="s">
        <v>8</v>
      </c>
      <c r="C7" s="91">
        <v>110</v>
      </c>
      <c r="D7" s="37">
        <v>102</v>
      </c>
      <c r="E7" s="79">
        <v>106</v>
      </c>
      <c r="F7" s="28"/>
      <c r="G7" s="36" t="s">
        <v>66</v>
      </c>
      <c r="H7" s="91">
        <v>523</v>
      </c>
      <c r="I7" s="37">
        <v>469</v>
      </c>
      <c r="J7" s="79">
        <v>549</v>
      </c>
    </row>
    <row r="8" spans="1:11" x14ac:dyDescent="0.15">
      <c r="B8" s="36" t="s">
        <v>9</v>
      </c>
      <c r="C8" s="91">
        <v>26</v>
      </c>
      <c r="D8" s="37">
        <v>15</v>
      </c>
      <c r="E8" s="79">
        <v>19</v>
      </c>
      <c r="F8" s="28"/>
      <c r="G8" s="36" t="s">
        <v>67</v>
      </c>
      <c r="H8" s="91">
        <v>163</v>
      </c>
      <c r="I8" s="37">
        <v>146</v>
      </c>
      <c r="J8" s="79">
        <v>204</v>
      </c>
    </row>
    <row r="9" spans="1:11" x14ac:dyDescent="0.15">
      <c r="B9" s="36" t="s">
        <v>10</v>
      </c>
      <c r="C9" s="91">
        <v>25</v>
      </c>
      <c r="D9" s="37">
        <v>6</v>
      </c>
      <c r="E9" s="79">
        <v>14</v>
      </c>
      <c r="F9" s="28"/>
      <c r="G9" s="36" t="s">
        <v>68</v>
      </c>
      <c r="H9" s="91">
        <v>293</v>
      </c>
      <c r="I9" s="37">
        <v>301</v>
      </c>
      <c r="J9" s="79">
        <v>380</v>
      </c>
    </row>
    <row r="10" spans="1:11" x14ac:dyDescent="0.15">
      <c r="B10" s="36" t="s">
        <v>11</v>
      </c>
      <c r="C10" s="91">
        <v>37</v>
      </c>
      <c r="D10" s="37">
        <v>37</v>
      </c>
      <c r="E10" s="79">
        <v>45</v>
      </c>
      <c r="F10" s="28"/>
      <c r="G10" s="36" t="s">
        <v>69</v>
      </c>
      <c r="H10" s="91">
        <v>353</v>
      </c>
      <c r="I10" s="37">
        <v>374</v>
      </c>
      <c r="J10" s="79">
        <v>469</v>
      </c>
    </row>
    <row r="11" spans="1:11" ht="14.25" thickBot="1" x14ac:dyDescent="0.2">
      <c r="B11" s="38" t="s">
        <v>12</v>
      </c>
      <c r="C11" s="92">
        <v>2411</v>
      </c>
      <c r="D11" s="39">
        <v>2335</v>
      </c>
      <c r="E11" s="80">
        <v>2214</v>
      </c>
      <c r="F11" s="28"/>
      <c r="G11" s="36" t="s">
        <v>70</v>
      </c>
      <c r="H11" s="91">
        <v>197</v>
      </c>
      <c r="I11" s="37">
        <v>208</v>
      </c>
      <c r="J11" s="79">
        <v>234</v>
      </c>
    </row>
    <row r="12" spans="1:11" ht="15" thickTop="1" thickBot="1" x14ac:dyDescent="0.2">
      <c r="B12" s="40" t="s">
        <v>13</v>
      </c>
      <c r="C12" s="93">
        <v>3529</v>
      </c>
      <c r="D12" s="41">
        <f>SUM(D5:D11)</f>
        <v>3258</v>
      </c>
      <c r="E12" s="81">
        <f>SUM(E5:E11)</f>
        <v>3293</v>
      </c>
      <c r="F12" s="28"/>
      <c r="G12" s="38" t="s">
        <v>12</v>
      </c>
      <c r="H12" s="92">
        <v>1069</v>
      </c>
      <c r="I12" s="39">
        <v>1005</v>
      </c>
      <c r="J12" s="80">
        <v>1031</v>
      </c>
    </row>
    <row r="13" spans="1:11" ht="15" thickTop="1" thickBot="1" x14ac:dyDescent="0.2">
      <c r="A13" s="29"/>
      <c r="B13" s="26"/>
      <c r="C13" s="26"/>
      <c r="D13" s="26"/>
      <c r="E13" s="26"/>
      <c r="F13" s="26"/>
      <c r="G13" s="40" t="s">
        <v>13</v>
      </c>
      <c r="H13" s="93">
        <f>SUM(H4:H12)</f>
        <v>3899</v>
      </c>
      <c r="I13" s="41">
        <v>3871</v>
      </c>
      <c r="J13" s="81">
        <f>SUM(J5:J12)</f>
        <v>4365</v>
      </c>
    </row>
    <row r="14" spans="1:11" x14ac:dyDescent="0.15">
      <c r="B14" s="28"/>
      <c r="C14" s="28"/>
    </row>
    <row r="15" spans="1:11" x14ac:dyDescent="0.15">
      <c r="B15" s="42" t="s">
        <v>63</v>
      </c>
    </row>
    <row r="16" spans="1:11" x14ac:dyDescent="0.15">
      <c r="B16" s="42" t="s">
        <v>64</v>
      </c>
    </row>
    <row r="17" spans="2:2" x14ac:dyDescent="0.15">
      <c r="B17" s="163" t="s">
        <v>83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J23"/>
  <sheetViews>
    <sheetView showGridLines="0" zoomScaleNormal="100" workbookViewId="0"/>
  </sheetViews>
  <sheetFormatPr defaultColWidth="9" defaultRowHeight="13.5" x14ac:dyDescent="0.15"/>
  <cols>
    <col min="1" max="1" width="9" style="2"/>
    <col min="2" max="2" width="20.125" style="45" bestFit="1" customWidth="1"/>
    <col min="3" max="4" width="10.5" style="45" customWidth="1"/>
    <col min="5" max="5" width="10.5" style="65" customWidth="1"/>
    <col min="6" max="7" width="10.5" style="45" customWidth="1"/>
    <col min="8" max="16384" width="9" style="45"/>
  </cols>
  <sheetData>
    <row r="1" spans="1:10" s="2" customFormat="1" ht="17.25" x14ac:dyDescent="0.2">
      <c r="A1" s="2" t="s">
        <v>37</v>
      </c>
      <c r="B1" s="3" t="s">
        <v>40</v>
      </c>
      <c r="E1" s="4"/>
      <c r="F1" s="4"/>
      <c r="G1" s="4"/>
      <c r="H1" s="4"/>
    </row>
    <row r="2" spans="1:10" ht="17.25" x14ac:dyDescent="0.15">
      <c r="A2" s="2" t="s">
        <v>38</v>
      </c>
      <c r="B2" s="1" t="s">
        <v>30</v>
      </c>
      <c r="C2" s="43"/>
      <c r="D2" s="43"/>
      <c r="E2" s="44"/>
      <c r="F2" s="43"/>
      <c r="G2" s="43"/>
    </row>
    <row r="3" spans="1:10" ht="14.25" thickBot="1" x14ac:dyDescent="0.2">
      <c r="B3" s="43"/>
      <c r="C3" s="43"/>
      <c r="D3" s="43"/>
      <c r="E3" s="44"/>
      <c r="F3" s="43"/>
      <c r="G3" s="46" t="s">
        <v>43</v>
      </c>
      <c r="H3" s="47"/>
      <c r="I3" s="48"/>
      <c r="J3" s="48"/>
    </row>
    <row r="4" spans="1:10" ht="14.25" thickBot="1" x14ac:dyDescent="0.2">
      <c r="B4" s="49"/>
      <c r="C4" s="95" t="s">
        <v>52</v>
      </c>
      <c r="D4" s="51" t="s">
        <v>61</v>
      </c>
      <c r="E4" s="50" t="s">
        <v>62</v>
      </c>
      <c r="F4" s="50" t="s">
        <v>71</v>
      </c>
      <c r="G4" s="150" t="s">
        <v>81</v>
      </c>
    </row>
    <row r="5" spans="1:10" ht="14.25" thickTop="1" x14ac:dyDescent="0.15">
      <c r="B5" s="52" t="s">
        <v>53</v>
      </c>
      <c r="C5" s="96">
        <v>95</v>
      </c>
      <c r="D5" s="54">
        <v>111</v>
      </c>
      <c r="E5" s="53">
        <v>135</v>
      </c>
      <c r="F5" s="53">
        <v>126</v>
      </c>
      <c r="G5" s="124">
        <v>159</v>
      </c>
    </row>
    <row r="6" spans="1:10" x14ac:dyDescent="0.15">
      <c r="B6" s="55" t="s">
        <v>14</v>
      </c>
      <c r="C6" s="97">
        <v>57</v>
      </c>
      <c r="D6" s="57">
        <v>48</v>
      </c>
      <c r="E6" s="56">
        <v>67</v>
      </c>
      <c r="F6" s="56">
        <v>81</v>
      </c>
      <c r="G6" s="125">
        <v>56</v>
      </c>
    </row>
    <row r="7" spans="1:10" x14ac:dyDescent="0.15">
      <c r="B7" s="55" t="s">
        <v>8</v>
      </c>
      <c r="C7" s="97">
        <v>80</v>
      </c>
      <c r="D7" s="57">
        <v>74</v>
      </c>
      <c r="E7" s="56">
        <v>79</v>
      </c>
      <c r="F7" s="56">
        <v>83</v>
      </c>
      <c r="G7" s="125">
        <v>106</v>
      </c>
    </row>
    <row r="8" spans="1:10" x14ac:dyDescent="0.15">
      <c r="B8" s="55" t="s">
        <v>15</v>
      </c>
      <c r="C8" s="97">
        <v>10</v>
      </c>
      <c r="D8" s="57">
        <v>12</v>
      </c>
      <c r="E8" s="56">
        <v>15</v>
      </c>
      <c r="F8" s="56">
        <v>20</v>
      </c>
      <c r="G8" s="125">
        <v>17</v>
      </c>
    </row>
    <row r="9" spans="1:10" x14ac:dyDescent="0.15">
      <c r="B9" s="55" t="s">
        <v>54</v>
      </c>
      <c r="C9" s="97">
        <v>11</v>
      </c>
      <c r="D9" s="57">
        <v>6</v>
      </c>
      <c r="E9" s="56">
        <v>9</v>
      </c>
      <c r="F9" s="56">
        <v>14</v>
      </c>
      <c r="G9" s="125">
        <v>13</v>
      </c>
    </row>
    <row r="10" spans="1:10" x14ac:dyDescent="0.15">
      <c r="B10" s="55" t="s">
        <v>55</v>
      </c>
      <c r="C10" s="97">
        <v>18</v>
      </c>
      <c r="D10" s="57">
        <v>21</v>
      </c>
      <c r="E10" s="56">
        <v>24</v>
      </c>
      <c r="F10" s="56">
        <v>11</v>
      </c>
      <c r="G10" s="125">
        <v>16</v>
      </c>
    </row>
    <row r="11" spans="1:10" x14ac:dyDescent="0.15">
      <c r="B11" s="55" t="s">
        <v>9</v>
      </c>
      <c r="C11" s="97">
        <v>2</v>
      </c>
      <c r="D11" s="57">
        <v>1</v>
      </c>
      <c r="E11" s="56">
        <v>1</v>
      </c>
      <c r="F11" s="56">
        <v>5</v>
      </c>
      <c r="G11" s="125">
        <v>0</v>
      </c>
    </row>
    <row r="12" spans="1:10" x14ac:dyDescent="0.15">
      <c r="B12" s="55" t="s">
        <v>16</v>
      </c>
      <c r="C12" s="97">
        <v>150</v>
      </c>
      <c r="D12" s="57">
        <v>162</v>
      </c>
      <c r="E12" s="56">
        <v>177</v>
      </c>
      <c r="F12" s="56">
        <v>185</v>
      </c>
      <c r="G12" s="125">
        <v>238</v>
      </c>
    </row>
    <row r="13" spans="1:10" x14ac:dyDescent="0.15">
      <c r="B13" s="55" t="s">
        <v>17</v>
      </c>
      <c r="C13" s="97">
        <v>92</v>
      </c>
      <c r="D13" s="57">
        <v>110</v>
      </c>
      <c r="E13" s="56">
        <v>107</v>
      </c>
      <c r="F13" s="56">
        <v>93</v>
      </c>
      <c r="G13" s="125">
        <v>109</v>
      </c>
    </row>
    <row r="14" spans="1:10" x14ac:dyDescent="0.15">
      <c r="B14" s="55" t="s">
        <v>18</v>
      </c>
      <c r="C14" s="97">
        <v>35</v>
      </c>
      <c r="D14" s="57">
        <v>37</v>
      </c>
      <c r="E14" s="56">
        <v>49</v>
      </c>
      <c r="F14" s="56">
        <v>38</v>
      </c>
      <c r="G14" s="125">
        <v>44</v>
      </c>
    </row>
    <row r="15" spans="1:10" x14ac:dyDescent="0.15">
      <c r="B15" s="55" t="s">
        <v>19</v>
      </c>
      <c r="C15" s="97">
        <v>29</v>
      </c>
      <c r="D15" s="57">
        <v>36</v>
      </c>
      <c r="E15" s="56">
        <v>37</v>
      </c>
      <c r="F15" s="56">
        <v>38</v>
      </c>
      <c r="G15" s="125">
        <v>45</v>
      </c>
    </row>
    <row r="16" spans="1:10" x14ac:dyDescent="0.15">
      <c r="B16" s="55" t="s">
        <v>20</v>
      </c>
      <c r="C16" s="97">
        <v>59</v>
      </c>
      <c r="D16" s="57">
        <v>80</v>
      </c>
      <c r="E16" s="56">
        <v>74</v>
      </c>
      <c r="F16" s="56">
        <v>82</v>
      </c>
      <c r="G16" s="125">
        <v>75</v>
      </c>
    </row>
    <row r="17" spans="2:7" x14ac:dyDescent="0.15">
      <c r="B17" s="55" t="s">
        <v>11</v>
      </c>
      <c r="C17" s="97">
        <v>27</v>
      </c>
      <c r="D17" s="57">
        <v>29</v>
      </c>
      <c r="E17" s="56">
        <v>22</v>
      </c>
      <c r="F17" s="56">
        <v>28</v>
      </c>
      <c r="G17" s="125">
        <v>26</v>
      </c>
    </row>
    <row r="18" spans="2:7" x14ac:dyDescent="0.15">
      <c r="B18" s="55" t="s">
        <v>21</v>
      </c>
      <c r="C18" s="97">
        <v>1</v>
      </c>
      <c r="D18" s="57">
        <v>2</v>
      </c>
      <c r="E18" s="56">
        <v>3</v>
      </c>
      <c r="F18" s="56">
        <v>1</v>
      </c>
      <c r="G18" s="125">
        <v>0</v>
      </c>
    </row>
    <row r="19" spans="2:7" x14ac:dyDescent="0.15">
      <c r="B19" s="55" t="s">
        <v>22</v>
      </c>
      <c r="C19" s="97">
        <v>5</v>
      </c>
      <c r="D19" s="57">
        <v>2</v>
      </c>
      <c r="E19" s="56">
        <v>3</v>
      </c>
      <c r="F19" s="56">
        <v>3</v>
      </c>
      <c r="G19" s="125">
        <v>1</v>
      </c>
    </row>
    <row r="20" spans="2:7" ht="14.25" thickBot="1" x14ac:dyDescent="0.2">
      <c r="B20" s="58" t="s">
        <v>12</v>
      </c>
      <c r="C20" s="98">
        <v>75</v>
      </c>
      <c r="D20" s="60">
        <v>63</v>
      </c>
      <c r="E20" s="59">
        <v>67</v>
      </c>
      <c r="F20" s="59">
        <v>64</v>
      </c>
      <c r="G20" s="126">
        <v>66</v>
      </c>
    </row>
    <row r="21" spans="2:7" ht="15" thickTop="1" thickBot="1" x14ac:dyDescent="0.2">
      <c r="B21" s="61" t="s">
        <v>23</v>
      </c>
      <c r="C21" s="99">
        <v>746</v>
      </c>
      <c r="D21" s="63">
        <v>794</v>
      </c>
      <c r="E21" s="62">
        <v>869</v>
      </c>
      <c r="F21" s="62">
        <v>872</v>
      </c>
      <c r="G21" s="127">
        <f>SUM(G5:G20)</f>
        <v>971</v>
      </c>
    </row>
    <row r="22" spans="2:7" x14ac:dyDescent="0.15">
      <c r="B22" s="26"/>
      <c r="C22" s="26"/>
      <c r="D22" s="26"/>
      <c r="E22" s="26"/>
      <c r="F22" s="26"/>
      <c r="G22" s="26"/>
    </row>
    <row r="23" spans="2:7" x14ac:dyDescent="0.15">
      <c r="B23" s="43"/>
      <c r="C23" s="43"/>
      <c r="D23" s="43"/>
      <c r="E23" s="44"/>
      <c r="F23" s="43"/>
      <c r="G23" s="64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K17"/>
  <sheetViews>
    <sheetView showGridLines="0" zoomScaleNormal="100" workbookViewId="0"/>
  </sheetViews>
  <sheetFormatPr defaultColWidth="9" defaultRowHeight="13.5" x14ac:dyDescent="0.15"/>
  <cols>
    <col min="1" max="1" width="9" style="2"/>
    <col min="2" max="2" width="7" style="69" customWidth="1"/>
    <col min="3" max="3" width="6.625" style="69" customWidth="1"/>
    <col min="4" max="5" width="10.375" style="69" customWidth="1"/>
    <col min="6" max="6" width="10.375" style="76" customWidth="1"/>
    <col min="7" max="8" width="10.375" style="69" customWidth="1"/>
    <col min="9" max="16384" width="9" style="69"/>
  </cols>
  <sheetData>
    <row r="1" spans="1:11" s="2" customFormat="1" ht="17.25" x14ac:dyDescent="0.2">
      <c r="A1" s="2" t="s">
        <v>37</v>
      </c>
      <c r="B1" s="3" t="s">
        <v>40</v>
      </c>
      <c r="E1" s="4"/>
      <c r="F1" s="4"/>
      <c r="G1" s="4"/>
      <c r="H1" s="4"/>
    </row>
    <row r="2" spans="1:11" ht="17.25" x14ac:dyDescent="0.15">
      <c r="A2" s="2" t="s">
        <v>38</v>
      </c>
      <c r="B2" s="66" t="s">
        <v>31</v>
      </c>
      <c r="C2" s="67"/>
      <c r="D2" s="67"/>
      <c r="E2" s="67"/>
      <c r="F2" s="68"/>
      <c r="G2" s="67"/>
      <c r="H2" s="67"/>
    </row>
    <row r="3" spans="1:11" ht="14.25" thickBot="1" x14ac:dyDescent="0.2">
      <c r="B3" s="67"/>
      <c r="C3" s="67"/>
      <c r="D3" s="67"/>
      <c r="E3" s="67"/>
      <c r="F3" s="68"/>
      <c r="G3" s="67"/>
      <c r="H3" s="70" t="s">
        <v>36</v>
      </c>
      <c r="I3" s="71"/>
      <c r="J3" s="72"/>
      <c r="K3" s="72"/>
    </row>
    <row r="4" spans="1:11" ht="14.25" thickBot="1" x14ac:dyDescent="0.2">
      <c r="B4" s="218"/>
      <c r="C4" s="219"/>
      <c r="D4" s="100" t="s">
        <v>52</v>
      </c>
      <c r="E4" s="100" t="s">
        <v>61</v>
      </c>
      <c r="F4" s="100" t="s">
        <v>62</v>
      </c>
      <c r="G4" s="151" t="s">
        <v>71</v>
      </c>
      <c r="H4" s="152" t="s">
        <v>81</v>
      </c>
    </row>
    <row r="5" spans="1:11" ht="14.25" thickTop="1" x14ac:dyDescent="0.15">
      <c r="B5" s="223" t="s">
        <v>56</v>
      </c>
      <c r="C5" s="224"/>
      <c r="D5" s="101">
        <v>81</v>
      </c>
      <c r="E5" s="101">
        <v>78</v>
      </c>
      <c r="F5" s="101">
        <v>106</v>
      </c>
      <c r="G5" s="153">
        <v>126</v>
      </c>
      <c r="H5" s="154">
        <v>126</v>
      </c>
    </row>
    <row r="6" spans="1:11" x14ac:dyDescent="0.15">
      <c r="B6" s="225" t="s">
        <v>58</v>
      </c>
      <c r="C6" s="226"/>
      <c r="D6" s="102">
        <v>665</v>
      </c>
      <c r="E6" s="102">
        <v>525</v>
      </c>
      <c r="F6" s="102">
        <v>433</v>
      </c>
      <c r="G6" s="155">
        <v>386</v>
      </c>
      <c r="H6" s="156">
        <v>393</v>
      </c>
    </row>
    <row r="7" spans="1:11" x14ac:dyDescent="0.15">
      <c r="B7" s="225" t="s">
        <v>24</v>
      </c>
      <c r="C7" s="226"/>
      <c r="D7" s="103">
        <v>6</v>
      </c>
      <c r="E7" s="103">
        <v>1</v>
      </c>
      <c r="F7" s="103">
        <v>0</v>
      </c>
      <c r="G7" s="157">
        <v>4</v>
      </c>
      <c r="H7" s="158">
        <v>1</v>
      </c>
    </row>
    <row r="8" spans="1:11" ht="12.95" customHeight="1" x14ac:dyDescent="0.15">
      <c r="B8" s="227" t="s">
        <v>57</v>
      </c>
      <c r="C8" s="228"/>
      <c r="D8" s="216">
        <v>144</v>
      </c>
      <c r="E8" s="216">
        <v>187</v>
      </c>
      <c r="F8" s="216">
        <v>201</v>
      </c>
      <c r="G8" s="210">
        <v>266</v>
      </c>
      <c r="H8" s="208">
        <v>308</v>
      </c>
    </row>
    <row r="9" spans="1:11" x14ac:dyDescent="0.15">
      <c r="B9" s="229"/>
      <c r="C9" s="230"/>
      <c r="D9" s="217"/>
      <c r="E9" s="217"/>
      <c r="F9" s="217"/>
      <c r="G9" s="211"/>
      <c r="H9" s="209"/>
    </row>
    <row r="10" spans="1:11" x14ac:dyDescent="0.15">
      <c r="B10" s="222" t="s">
        <v>25</v>
      </c>
      <c r="C10" s="73" t="s">
        <v>26</v>
      </c>
      <c r="D10" s="103">
        <v>19</v>
      </c>
      <c r="E10" s="103">
        <v>12</v>
      </c>
      <c r="F10" s="103">
        <v>13</v>
      </c>
      <c r="G10" s="157">
        <v>25</v>
      </c>
      <c r="H10" s="158">
        <v>28</v>
      </c>
    </row>
    <row r="11" spans="1:11" x14ac:dyDescent="0.15">
      <c r="B11" s="222"/>
      <c r="C11" s="73" t="s">
        <v>27</v>
      </c>
      <c r="D11" s="103">
        <v>5</v>
      </c>
      <c r="E11" s="103">
        <v>1</v>
      </c>
      <c r="F11" s="103">
        <v>7</v>
      </c>
      <c r="G11" s="157">
        <v>2</v>
      </c>
      <c r="H11" s="158">
        <v>7</v>
      </c>
    </row>
    <row r="12" spans="1:11" x14ac:dyDescent="0.15">
      <c r="B12" s="225" t="s">
        <v>59</v>
      </c>
      <c r="C12" s="226"/>
      <c r="D12" s="103">
        <v>16</v>
      </c>
      <c r="E12" s="103">
        <v>21</v>
      </c>
      <c r="F12" s="103">
        <v>16</v>
      </c>
      <c r="G12" s="157">
        <v>15</v>
      </c>
      <c r="H12" s="158">
        <v>38</v>
      </c>
    </row>
    <row r="13" spans="1:11" x14ac:dyDescent="0.15">
      <c r="B13" s="231" t="s">
        <v>60</v>
      </c>
      <c r="C13" s="232"/>
      <c r="D13" s="103">
        <v>180</v>
      </c>
      <c r="E13" s="103">
        <v>221</v>
      </c>
      <c r="F13" s="103">
        <v>254</v>
      </c>
      <c r="G13" s="157">
        <v>293</v>
      </c>
      <c r="H13" s="158">
        <v>304</v>
      </c>
    </row>
    <row r="14" spans="1:11" x14ac:dyDescent="0.15">
      <c r="A14" s="69"/>
      <c r="B14" s="220" t="s">
        <v>33</v>
      </c>
      <c r="C14" s="221"/>
      <c r="D14" s="103">
        <v>74</v>
      </c>
      <c r="E14" s="103">
        <v>93</v>
      </c>
      <c r="F14" s="103">
        <v>99</v>
      </c>
      <c r="G14" s="157">
        <v>102</v>
      </c>
      <c r="H14" s="158">
        <v>111</v>
      </c>
    </row>
    <row r="15" spans="1:11" ht="14.25" thickBot="1" x14ac:dyDescent="0.2">
      <c r="B15" s="214" t="s">
        <v>34</v>
      </c>
      <c r="C15" s="215"/>
      <c r="D15" s="104">
        <v>70</v>
      </c>
      <c r="E15" s="104">
        <v>65</v>
      </c>
      <c r="F15" s="104">
        <v>88</v>
      </c>
      <c r="G15" s="159">
        <v>74</v>
      </c>
      <c r="H15" s="160">
        <v>104</v>
      </c>
    </row>
    <row r="16" spans="1:11" ht="15" thickTop="1" thickBot="1" x14ac:dyDescent="0.2">
      <c r="B16" s="212" t="s">
        <v>13</v>
      </c>
      <c r="C16" s="213"/>
      <c r="D16" s="105">
        <f>SUM(D5:D15)</f>
        <v>1260</v>
      </c>
      <c r="E16" s="105">
        <f>SUM(E5:E15)</f>
        <v>1204</v>
      </c>
      <c r="F16" s="105">
        <f>SUM(F5:F15)</f>
        <v>1217</v>
      </c>
      <c r="G16" s="161">
        <f>SUM(G5:G15)</f>
        <v>1293</v>
      </c>
      <c r="H16" s="162">
        <f>SUM(H5:H15)</f>
        <v>1420</v>
      </c>
      <c r="I16" s="74"/>
    </row>
    <row r="17" spans="1:8" x14ac:dyDescent="0.15">
      <c r="A17" s="75"/>
      <c r="B17" s="206" t="s">
        <v>80</v>
      </c>
      <c r="C17" s="207"/>
      <c r="D17" s="207"/>
      <c r="E17" s="207"/>
      <c r="F17" s="207"/>
      <c r="G17" s="207"/>
      <c r="H17" s="207"/>
    </row>
  </sheetData>
  <mergeCells count="17">
    <mergeCell ref="B4:C4"/>
    <mergeCell ref="B14:C14"/>
    <mergeCell ref="B10:B11"/>
    <mergeCell ref="B5:C5"/>
    <mergeCell ref="B6:C6"/>
    <mergeCell ref="B7:C7"/>
    <mergeCell ref="B8:C9"/>
    <mergeCell ref="B12:C12"/>
    <mergeCell ref="B13:C13"/>
    <mergeCell ref="B17:H17"/>
    <mergeCell ref="H8:H9"/>
    <mergeCell ref="G8:G9"/>
    <mergeCell ref="B16:C16"/>
    <mergeCell ref="B15:C15"/>
    <mergeCell ref="D8:D9"/>
    <mergeCell ref="E8:E9"/>
    <mergeCell ref="F8:F9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1-5-（１）情報公開請求の処理状況</vt:lpstr>
      <vt:lpstr>1-5-（２）個人情報保護制度の運用状況</vt:lpstr>
      <vt:lpstr>1-5-（３）区民相談</vt:lpstr>
      <vt:lpstr>1-5-（４）法律相談</vt:lpstr>
      <vt:lpstr>1-5-（５）その他の相談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2025-08-04T01:10:02Z</cp:lastPrinted>
  <dcterms:modified xsi:type="dcterms:W3CDTF">2026-05-07T07:12:06Z</dcterms:modified>
</cp:coreProperties>
</file>