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A832D4CB-54CA-4722-B0F9-A60E12E10C5A}" xr6:coauthVersionLast="47" xr6:coauthVersionMax="47" xr10:uidLastSave="{00000000-0000-0000-0000-000000000000}"/>
  <bookViews>
    <workbookView xWindow="-120" yWindow="-120" windowWidth="29040" windowHeight="17520" tabRatio="934" xr2:uid="{00000000-000D-0000-FFFF-FFFF00000000}"/>
  </bookViews>
  <sheets>
    <sheet name="5-（１）道路管理別状況" sheetId="7" r:id="rId1"/>
    <sheet name="5-（２）区管理道路舗装別状況" sheetId="8" r:id="rId2"/>
    <sheet name="5-（３）特別区道幅員別延長・面積構成比" sheetId="9" r:id="rId3"/>
    <sheet name="5-（４）私道・認定外道路・裏界道路" sheetId="11" r:id="rId4"/>
    <sheet name="5-（５）歩道等設置状況" sheetId="12" r:id="rId5"/>
    <sheet name="5-（６）街路灯・道路標識・その他の交通安全施設 " sheetId="31" r:id="rId6"/>
    <sheet name="5-（７）河川の現況" sheetId="16" r:id="rId7"/>
    <sheet name="5-（８）公共溝渠・公共下水道" sheetId="17" r:id="rId8"/>
    <sheet name="5-（９）水門・樋門・排水機場" sheetId="18" r:id="rId9"/>
    <sheet name="5-（１０）橋梁・横断歩道橋" sheetId="19" r:id="rId10"/>
    <sheet name="5-（１１）区内橋梁現況" sheetId="20" r:id="rId11"/>
    <sheet name="5-（１２）公園等" sheetId="21" r:id="rId12"/>
    <sheet name="5-（１３）公園愛護協定締結状況" sheetId="22" r:id="rId13"/>
    <sheet name="5-（１４）植樹帯" sheetId="23" r:id="rId14"/>
    <sheet name="5-（１５）街路樹植栽状況" sheetId="24" r:id="rId15"/>
    <sheet name="5-（１６）公衆トイレ等設置状況" sheetId="25" r:id="rId16"/>
    <sheet name="5-（１７）区立公園（公園）" sheetId="26" r:id="rId17"/>
    <sheet name="5-（１８）区立公園（児童遊園）" sheetId="27" r:id="rId18"/>
    <sheet name="5-（１９）魚つり場等利用状況" sheetId="29" r:id="rId19"/>
    <sheet name="5-（２０）区民広場" sheetId="2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6" l="1"/>
</calcChain>
</file>

<file path=xl/sharedStrings.xml><?xml version="1.0" encoding="utf-8"?>
<sst xmlns="http://schemas.openxmlformats.org/spreadsheetml/2006/main" count="1113" uniqueCount="790">
  <si>
    <t>旧中川水辺</t>
    <rPh sb="0" eb="1">
      <t>キュウ</t>
    </rPh>
    <rPh sb="1" eb="3">
      <t>ナカガワ</t>
    </rPh>
    <rPh sb="3" eb="5">
      <t>ミズベ</t>
    </rPh>
    <phoneticPr fontId="3"/>
  </si>
  <si>
    <t>国道</t>
  </si>
  <si>
    <t>都道</t>
  </si>
  <si>
    <t>特別区道</t>
  </si>
  <si>
    <t>計</t>
  </si>
  <si>
    <t>道路率</t>
  </si>
  <si>
    <t>コンクリート</t>
  </si>
  <si>
    <t>－</t>
  </si>
  <si>
    <t>コンクリート平板</t>
    <rPh sb="6" eb="7">
      <t>タイ</t>
    </rPh>
    <rPh sb="7" eb="8">
      <t>イタ</t>
    </rPh>
    <phoneticPr fontId="3"/>
  </si>
  <si>
    <t>コンクリートカラー平板</t>
    <rPh sb="9" eb="10">
      <t>タイ</t>
    </rPh>
    <rPh sb="10" eb="11">
      <t>イタ</t>
    </rPh>
    <phoneticPr fontId="3"/>
  </si>
  <si>
    <t>ブロック舗装</t>
  </si>
  <si>
    <t>タイル舗装</t>
  </si>
  <si>
    <t>乳剤</t>
  </si>
  <si>
    <t>砂利道</t>
  </si>
  <si>
    <t>その他</t>
  </si>
  <si>
    <t>4.0m未満</t>
  </si>
  <si>
    <t>19.5m以上</t>
    <rPh sb="5" eb="7">
      <t>イジョウ</t>
    </rPh>
    <phoneticPr fontId="3"/>
  </si>
  <si>
    <t>8.0m未満</t>
  </si>
  <si>
    <t>11.0m未満</t>
  </si>
  <si>
    <t>13.0m未満</t>
  </si>
  <si>
    <t>19.5m未満</t>
  </si>
  <si>
    <t>面積(㎡)</t>
    <rPh sb="0" eb="2">
      <t>メンセキ</t>
    </rPh>
    <phoneticPr fontId="3"/>
  </si>
  <si>
    <t>私道</t>
  </si>
  <si>
    <t>延長</t>
  </si>
  <si>
    <t>面積</t>
  </si>
  <si>
    <t>歩道</t>
  </si>
  <si>
    <t>準歩道</t>
  </si>
  <si>
    <t>区分</t>
  </si>
  <si>
    <t>設置数</t>
  </si>
  <si>
    <t>備考</t>
  </si>
  <si>
    <t>街路灯</t>
    <rPh sb="0" eb="2">
      <t>ガイロ</t>
    </rPh>
    <rPh sb="2" eb="3">
      <t>トウ</t>
    </rPh>
    <phoneticPr fontId="3"/>
  </si>
  <si>
    <t>本</t>
    <rPh sb="0" eb="1">
      <t>ホン</t>
    </rPh>
    <phoneticPr fontId="3"/>
  </si>
  <si>
    <t>道路橋灯</t>
  </si>
  <si>
    <t>歩道橋灯</t>
  </si>
  <si>
    <t>〃</t>
  </si>
  <si>
    <t>商店街灯</t>
  </si>
  <si>
    <t>アーチ</t>
  </si>
  <si>
    <t>基</t>
    <rPh sb="0" eb="1">
      <t>キ</t>
    </rPh>
    <phoneticPr fontId="3"/>
  </si>
  <si>
    <t>案内標識</t>
    <rPh sb="0" eb="2">
      <t>アンナイ</t>
    </rPh>
    <rPh sb="2" eb="4">
      <t>ヒョウシキ</t>
    </rPh>
    <phoneticPr fontId="3"/>
  </si>
  <si>
    <t>区名</t>
  </si>
  <si>
    <t>方面及び方向</t>
  </si>
  <si>
    <t>警戒標識</t>
    <rPh sb="0" eb="2">
      <t>ケイカイ</t>
    </rPh>
    <rPh sb="2" eb="4">
      <t>ヒョウシキ</t>
    </rPh>
    <phoneticPr fontId="3"/>
  </si>
  <si>
    <t>学校等あり</t>
  </si>
  <si>
    <t>踏切あり</t>
  </si>
  <si>
    <t>公園・児童遊園</t>
  </si>
  <si>
    <t>道路形状</t>
  </si>
  <si>
    <t>最大幅</t>
  </si>
  <si>
    <t>高さ制限</t>
  </si>
  <si>
    <t>重量制限</t>
  </si>
  <si>
    <t>指示標識</t>
    <rPh sb="0" eb="2">
      <t>シジ</t>
    </rPh>
    <rPh sb="2" eb="4">
      <t>ヒョウシキ</t>
    </rPh>
    <phoneticPr fontId="3"/>
  </si>
  <si>
    <t>規制予告</t>
  </si>
  <si>
    <t>その他</t>
    <rPh sb="2" eb="3">
      <t>タ</t>
    </rPh>
    <phoneticPr fontId="3"/>
  </si>
  <si>
    <t>公共施設案内</t>
  </si>
  <si>
    <t>急カ－ブ注意</t>
  </si>
  <si>
    <t>高さ注意</t>
  </si>
  <si>
    <t>行きどまり</t>
  </si>
  <si>
    <t>規制標識</t>
    <rPh sb="0" eb="2">
      <t>キセイ</t>
    </rPh>
    <rPh sb="2" eb="4">
      <t>ヒョウシキ</t>
    </rPh>
    <phoneticPr fontId="3"/>
  </si>
  <si>
    <t>ガードレ－ル</t>
  </si>
  <si>
    <t>ガ－ドパイプ</t>
  </si>
  <si>
    <t>道路反射鏡</t>
  </si>
  <si>
    <t>中央分離帯</t>
  </si>
  <si>
    <t>区画線</t>
  </si>
  <si>
    <t>視線誘導標</t>
  </si>
  <si>
    <t>バス停点字ブロック</t>
  </si>
  <si>
    <t>河川名</t>
  </si>
  <si>
    <t>管理</t>
  </si>
  <si>
    <t>平均幅員(m)</t>
    <rPh sb="0" eb="2">
      <t>ヘイキン</t>
    </rPh>
    <phoneticPr fontId="3"/>
  </si>
  <si>
    <t>荒川</t>
    <rPh sb="0" eb="2">
      <t>アラカワ</t>
    </rPh>
    <phoneticPr fontId="3"/>
  </si>
  <si>
    <t>国</t>
  </si>
  <si>
    <t>隅田川</t>
  </si>
  <si>
    <t>都</t>
  </si>
  <si>
    <t>旧綾瀬川</t>
  </si>
  <si>
    <t>区</t>
  </si>
  <si>
    <t>旧中川</t>
  </si>
  <si>
    <t>北十間川</t>
  </si>
  <si>
    <t>横十間川</t>
  </si>
  <si>
    <t>大横川</t>
  </si>
  <si>
    <t>竪川</t>
  </si>
  <si>
    <t>公共下水道</t>
  </si>
  <si>
    <t>ポンプ所</t>
  </si>
  <si>
    <t>国管理</t>
  </si>
  <si>
    <t>都管理</t>
  </si>
  <si>
    <t>区管理</t>
  </si>
  <si>
    <t>水門</t>
  </si>
  <si>
    <t>1か所</t>
    <rPh sb="2" eb="3">
      <t>ショ</t>
    </rPh>
    <phoneticPr fontId="3"/>
  </si>
  <si>
    <t>2か所</t>
    <rPh sb="2" eb="3">
      <t>ショ</t>
    </rPh>
    <phoneticPr fontId="3"/>
  </si>
  <si>
    <t>0か所</t>
    <rPh sb="2" eb="3">
      <t>ショ</t>
    </rPh>
    <phoneticPr fontId="3"/>
  </si>
  <si>
    <t>樋門</t>
  </si>
  <si>
    <t>排水機場</t>
  </si>
  <si>
    <t>横断歩道橋</t>
  </si>
  <si>
    <t>区道</t>
  </si>
  <si>
    <t>橋名</t>
  </si>
  <si>
    <t>位置</t>
  </si>
  <si>
    <t>河川</t>
  </si>
  <si>
    <t>現況</t>
  </si>
  <si>
    <t>一之橋</t>
  </si>
  <si>
    <t>千歳1－3～両国2－1</t>
  </si>
  <si>
    <t>昭54.10</t>
  </si>
  <si>
    <t>二之橋</t>
  </si>
  <si>
    <t>千歳3－18～緑1－1</t>
  </si>
  <si>
    <t>塩原橋</t>
  </si>
  <si>
    <t>千歳1－9～両国3－1</t>
  </si>
  <si>
    <t>〃29.3</t>
  </si>
  <si>
    <t>三之橋</t>
  </si>
  <si>
    <t>立川3－18～緑4－1</t>
  </si>
  <si>
    <t>千歳橋</t>
  </si>
  <si>
    <t>千歳2－14～両国4－1</t>
  </si>
  <si>
    <t>〃56.10</t>
  </si>
  <si>
    <t>四之橋</t>
  </si>
  <si>
    <t>西竪川橋</t>
  </si>
  <si>
    <t>立川1－18～緑2－1</t>
  </si>
  <si>
    <t>〃4.11</t>
  </si>
  <si>
    <t>菊川橋</t>
  </si>
  <si>
    <t>菊川3－12～江東橋5－2</t>
  </si>
  <si>
    <t>竪川橋</t>
  </si>
  <si>
    <t>立川2－13～緑2－2</t>
  </si>
  <si>
    <t>〃28.3</t>
  </si>
  <si>
    <t>法恩寺橋</t>
  </si>
  <si>
    <t>石原4－13～太平1－17</t>
  </si>
  <si>
    <t>新竪川橋</t>
  </si>
  <si>
    <t>立川2－14～緑3－1</t>
  </si>
  <si>
    <t>〃4.10</t>
  </si>
  <si>
    <t>業平橋</t>
  </si>
  <si>
    <t>東駒形4－15～業平1－17</t>
  </si>
  <si>
    <t>〃5.8</t>
  </si>
  <si>
    <t>菊花橋</t>
  </si>
  <si>
    <t>立川4－19～緑4－2</t>
  </si>
  <si>
    <t>〃25.3</t>
  </si>
  <si>
    <t>天神橋</t>
  </si>
  <si>
    <t>太平4－4～亀戸3－1</t>
  </si>
  <si>
    <t>柳島橋</t>
  </si>
  <si>
    <t>業平5－7～亀戸3－35</t>
  </si>
  <si>
    <t>枕橋</t>
  </si>
  <si>
    <t>吾妻橋1－24～向島1－2</t>
  </si>
  <si>
    <t>昭3.11</t>
  </si>
  <si>
    <t>松本橋</t>
  </si>
  <si>
    <t>江東橋4－2～毛利2－10</t>
  </si>
  <si>
    <t>源森橋</t>
  </si>
  <si>
    <t>菊柳橋</t>
  </si>
  <si>
    <t>菊川3－13～江東橋5－10</t>
  </si>
  <si>
    <t>京成橋</t>
  </si>
  <si>
    <t>業平3－17～押上1－24</t>
  </si>
  <si>
    <t>福神橋</t>
  </si>
  <si>
    <t>亀戸3－56～立花1－1</t>
  </si>
  <si>
    <t>清平橋</t>
  </si>
  <si>
    <t>亀沢4－18～太平1－1</t>
  </si>
  <si>
    <t>小原橋</t>
  </si>
  <si>
    <t>紅葉橋</t>
  </si>
  <si>
    <t>石原4－28～横川1－1</t>
  </si>
  <si>
    <t>新小原橋</t>
  </si>
  <si>
    <t>横川橋</t>
  </si>
  <si>
    <t>本所4－8～横川1－15</t>
  </si>
  <si>
    <t>〃3.1</t>
  </si>
  <si>
    <t>蔵前橋</t>
  </si>
  <si>
    <t>蔵前2－3～横網2－6</t>
  </si>
  <si>
    <t>〃2.11</t>
  </si>
  <si>
    <t>旅所橋</t>
  </si>
  <si>
    <t>江東橋4－3～亀戸1－4</t>
  </si>
  <si>
    <t>〃51.6</t>
  </si>
  <si>
    <t>駒形橋</t>
  </si>
  <si>
    <t>〃2.5</t>
  </si>
  <si>
    <t>錦糸橋</t>
  </si>
  <si>
    <t>錦糸4－10～亀戸2－2</t>
  </si>
  <si>
    <t>〃47.3</t>
  </si>
  <si>
    <t>吾妻橋</t>
  </si>
  <si>
    <t>〃6.6</t>
  </si>
  <si>
    <t>栗原橋</t>
  </si>
  <si>
    <t>横川5－6～亀戸3－13</t>
  </si>
  <si>
    <t>平8.6</t>
  </si>
  <si>
    <t>白鬚橋</t>
  </si>
  <si>
    <t>神明橋</t>
  </si>
  <si>
    <t>業平5－1～亀戸3－35</t>
  </si>
  <si>
    <t>昭61.9</t>
  </si>
  <si>
    <t>水神大橋</t>
  </si>
  <si>
    <t>南千住8～堤通2</t>
  </si>
  <si>
    <t>小梅橋</t>
  </si>
  <si>
    <t>吾妻橋3－12～向島1－32</t>
  </si>
  <si>
    <t>綾瀬橋</t>
  </si>
  <si>
    <t>昭36.3</t>
  </si>
  <si>
    <t>東武橋</t>
  </si>
  <si>
    <t>業平1－17～押上1－1</t>
  </si>
  <si>
    <t>木根川橋</t>
  </si>
  <si>
    <t>〃44.12</t>
  </si>
  <si>
    <t>荒川</t>
  </si>
  <si>
    <t>業平4－18～押上1－48</t>
  </si>
  <si>
    <t>平元.7</t>
  </si>
  <si>
    <t>ゆりのき橋</t>
    <rPh sb="4" eb="5">
      <t>ハシ</t>
    </rPh>
    <phoneticPr fontId="3"/>
  </si>
  <si>
    <t>旧中川</t>
    <rPh sb="0" eb="1">
      <t>キュウ</t>
    </rPh>
    <rPh sb="1" eb="3">
      <t>ナカガワ</t>
    </rPh>
    <phoneticPr fontId="3"/>
  </si>
  <si>
    <t>十間橋</t>
  </si>
  <si>
    <t>業平5－13～文花1－1</t>
  </si>
  <si>
    <t>昭14.3</t>
  </si>
  <si>
    <t>境橋</t>
  </si>
  <si>
    <t>文花1－31～亀戸3－51</t>
  </si>
  <si>
    <t>〃49.11</t>
  </si>
  <si>
    <t>〃63.12</t>
  </si>
  <si>
    <t>江東橋</t>
  </si>
  <si>
    <t>平7.7</t>
  </si>
  <si>
    <t>平12.3</t>
  </si>
  <si>
    <t>松代橋</t>
  </si>
  <si>
    <t>昭44.3</t>
  </si>
  <si>
    <t>平井橋</t>
  </si>
  <si>
    <t>立花3－29～平井6－17</t>
  </si>
  <si>
    <t>両国橋</t>
  </si>
  <si>
    <t>〃7.11</t>
  </si>
  <si>
    <t>中平井橋</t>
  </si>
  <si>
    <t>立花5－51～平井7－4</t>
  </si>
  <si>
    <t>言問橋</t>
  </si>
  <si>
    <t>向島1－3～浅草7－1</t>
  </si>
  <si>
    <t>〃2.9</t>
  </si>
  <si>
    <t>〃27.7</t>
  </si>
  <si>
    <t>※</t>
  </si>
  <si>
    <t>昭60.4</t>
  </si>
  <si>
    <t>施設数</t>
  </si>
  <si>
    <t>都立公園</t>
  </si>
  <si>
    <t>区立公園</t>
  </si>
  <si>
    <t>公園</t>
  </si>
  <si>
    <t>児童遊園</t>
  </si>
  <si>
    <t>区管理外遊園</t>
  </si>
  <si>
    <t>箇所数</t>
  </si>
  <si>
    <t>こども広場</t>
  </si>
  <si>
    <t>すずかけ</t>
  </si>
  <si>
    <t>あおぎり</t>
  </si>
  <si>
    <t>えんじゅ</t>
  </si>
  <si>
    <t>とうかえで</t>
  </si>
  <si>
    <t>いちょう</t>
  </si>
  <si>
    <t>あめりかふう</t>
  </si>
  <si>
    <t>まてばしい</t>
  </si>
  <si>
    <t>はなみずき</t>
  </si>
  <si>
    <t>合計</t>
  </si>
  <si>
    <t>か所</t>
    <rPh sb="1" eb="2">
      <t>ショ</t>
    </rPh>
    <phoneticPr fontId="3"/>
  </si>
  <si>
    <t>（3）  特別区道幅員別延長・面積構成比</t>
    <rPh sb="5" eb="8">
      <t>トクベツク</t>
    </rPh>
    <rPh sb="8" eb="9">
      <t>ミチ</t>
    </rPh>
    <rPh sb="9" eb="11">
      <t>フクイン</t>
    </rPh>
    <rPh sb="11" eb="12">
      <t>ベツ</t>
    </rPh>
    <rPh sb="12" eb="14">
      <t>エンチョウ</t>
    </rPh>
    <rPh sb="15" eb="17">
      <t>メンセキ</t>
    </rPh>
    <rPh sb="17" eb="20">
      <t>コウセイヒ</t>
    </rPh>
    <phoneticPr fontId="3"/>
  </si>
  <si>
    <t>特別区道</t>
    <rPh sb="0" eb="2">
      <t>トクベツ</t>
    </rPh>
    <rPh sb="2" eb="3">
      <t>ク</t>
    </rPh>
    <rPh sb="3" eb="4">
      <t>ドウ</t>
    </rPh>
    <phoneticPr fontId="3"/>
  </si>
  <si>
    <t>（注）1　その他とは、橋台敷、法敷、分離帯等をいう。</t>
    <rPh sb="1" eb="2">
      <t>チュウ</t>
    </rPh>
    <phoneticPr fontId="3"/>
  </si>
  <si>
    <t>計</t>
    <rPh sb="0" eb="1">
      <t>ケイ</t>
    </rPh>
    <phoneticPr fontId="3"/>
  </si>
  <si>
    <t>道路標識等</t>
    <rPh sb="0" eb="2">
      <t>ドウロ</t>
    </rPh>
    <rPh sb="2" eb="4">
      <t>ヒョウシキ</t>
    </rPh>
    <rPh sb="4" eb="5">
      <t>トウ</t>
    </rPh>
    <phoneticPr fontId="3"/>
  </si>
  <si>
    <t>（6）  街路灯・道路標識・その他の交通安全施設</t>
    <rPh sb="5" eb="8">
      <t>ガイロトウ</t>
    </rPh>
    <rPh sb="9" eb="11">
      <t>ドウロ</t>
    </rPh>
    <rPh sb="11" eb="13">
      <t>ヒョウシキ</t>
    </rPh>
    <rPh sb="16" eb="17">
      <t>タ</t>
    </rPh>
    <rPh sb="18" eb="20">
      <t>コウツウ</t>
    </rPh>
    <rPh sb="20" eb="22">
      <t>アンゼン</t>
    </rPh>
    <rPh sb="22" eb="24">
      <t>シセツ</t>
    </rPh>
    <phoneticPr fontId="3"/>
  </si>
  <si>
    <t>（9）  水門・樋門・排水機場</t>
    <rPh sb="5" eb="7">
      <t>スイモン</t>
    </rPh>
    <rPh sb="8" eb="9">
      <t>トイ</t>
    </rPh>
    <rPh sb="9" eb="10">
      <t>モン</t>
    </rPh>
    <rPh sb="11" eb="14">
      <t>ハイスイキ</t>
    </rPh>
    <rPh sb="14" eb="15">
      <t>バ</t>
    </rPh>
    <phoneticPr fontId="3"/>
  </si>
  <si>
    <t>（12）  公園等</t>
    <rPh sb="6" eb="8">
      <t>コウエン</t>
    </rPh>
    <rPh sb="8" eb="9">
      <t>ナド</t>
    </rPh>
    <phoneticPr fontId="3"/>
  </si>
  <si>
    <t>（13）  公園愛護協定締結状況</t>
    <rPh sb="6" eb="8">
      <t>コウエン</t>
    </rPh>
    <rPh sb="8" eb="10">
      <t>アイゴ</t>
    </rPh>
    <rPh sb="10" eb="12">
      <t>キョウテイ</t>
    </rPh>
    <rPh sb="12" eb="14">
      <t>テイケツ</t>
    </rPh>
    <rPh sb="14" eb="16">
      <t>ジョウキョウ</t>
    </rPh>
    <phoneticPr fontId="3"/>
  </si>
  <si>
    <t>（14）  植樹帯（区設置分）</t>
    <rPh sb="6" eb="9">
      <t>ショクジュタイ</t>
    </rPh>
    <rPh sb="10" eb="11">
      <t>ク</t>
    </rPh>
    <rPh sb="11" eb="13">
      <t>セッチ</t>
    </rPh>
    <rPh sb="13" eb="14">
      <t>ブン</t>
    </rPh>
    <phoneticPr fontId="3"/>
  </si>
  <si>
    <t>名称</t>
  </si>
  <si>
    <t>所在地</t>
  </si>
  <si>
    <t>開園年月日</t>
  </si>
  <si>
    <t>文花</t>
  </si>
  <si>
    <t>文花1－27－5</t>
  </si>
  <si>
    <t>(移管年月日)</t>
  </si>
  <si>
    <t>隅田川緑道</t>
  </si>
  <si>
    <t>本所松坂町</t>
  </si>
  <si>
    <t>両国3－13－9</t>
  </si>
  <si>
    <t>東向島北</t>
  </si>
  <si>
    <t>東向島4－12－19</t>
  </si>
  <si>
    <t>(25.10.1)</t>
  </si>
  <si>
    <t>堤通</t>
  </si>
  <si>
    <t>堤通1－8－1</t>
  </si>
  <si>
    <t>両国</t>
  </si>
  <si>
    <t>両国4－25－3</t>
  </si>
  <si>
    <t>長寿庭園</t>
  </si>
  <si>
    <t>東向島4－8－20</t>
  </si>
  <si>
    <t>隅田</t>
  </si>
  <si>
    <t>向島1・2・5丁目</t>
  </si>
  <si>
    <t>菊川</t>
  </si>
  <si>
    <t>立川4－12－21</t>
  </si>
  <si>
    <t>中和</t>
  </si>
  <si>
    <t>菊川1－18－25</t>
  </si>
  <si>
    <t>(50.4.1)</t>
  </si>
  <si>
    <t>舟原</t>
  </si>
  <si>
    <t>八広2－43－16</t>
  </si>
  <si>
    <t>若宮</t>
  </si>
  <si>
    <t>本所2－2－19</t>
  </si>
  <si>
    <t>福寿</t>
  </si>
  <si>
    <t>立花3－24－3</t>
  </si>
  <si>
    <t>京島西</t>
  </si>
  <si>
    <t>京島1－22－3</t>
  </si>
  <si>
    <t>横川</t>
  </si>
  <si>
    <t>東駒形4－18－21</t>
  </si>
  <si>
    <t>東向島2－46－7</t>
  </si>
  <si>
    <t>立花</t>
  </si>
  <si>
    <t>立花1－27－5</t>
  </si>
  <si>
    <t>業平</t>
  </si>
  <si>
    <t>業平2－3－2</t>
  </si>
  <si>
    <t>横川東</t>
  </si>
  <si>
    <t>横川5－2－8</t>
  </si>
  <si>
    <t>文花宮前橋</t>
  </si>
  <si>
    <t>文花1－32－11</t>
  </si>
  <si>
    <t>原</t>
  </si>
  <si>
    <t>京島3－44－14</t>
  </si>
  <si>
    <t>曳舟さくら</t>
  </si>
  <si>
    <t>京島1－40－1</t>
  </si>
  <si>
    <t>八広中央</t>
  </si>
  <si>
    <t>八広3－13－19</t>
  </si>
  <si>
    <t>中川</t>
  </si>
  <si>
    <t>立花5－38－3</t>
  </si>
  <si>
    <t>たちばな仲よし</t>
  </si>
  <si>
    <t>立花5－19－2</t>
  </si>
  <si>
    <t>千歳</t>
  </si>
  <si>
    <t>千歳2－2－1</t>
  </si>
  <si>
    <t>錦糸堀</t>
  </si>
  <si>
    <t>江東橋4－17－1</t>
  </si>
  <si>
    <t>平井橋第一</t>
  </si>
  <si>
    <t>立花6－8－55</t>
  </si>
  <si>
    <t>(28.4.1)</t>
  </si>
  <si>
    <t>平井橋第二</t>
  </si>
  <si>
    <t>立花6－8－44</t>
  </si>
  <si>
    <t>緑町</t>
  </si>
  <si>
    <t>亀沢2－7－7</t>
  </si>
  <si>
    <t>東あずま</t>
  </si>
  <si>
    <t>立花2－32－12</t>
  </si>
  <si>
    <t>八広</t>
  </si>
  <si>
    <t>八広5－10－14</t>
  </si>
  <si>
    <t>竪川第一</t>
  </si>
  <si>
    <t>江東橋4－1－3</t>
  </si>
  <si>
    <t>緑と花の学習園</t>
  </si>
  <si>
    <t>文花2－12－17</t>
  </si>
  <si>
    <t>(28.9.1)</t>
  </si>
  <si>
    <t>梅若</t>
  </si>
  <si>
    <t>堤通2－6－10</t>
  </si>
  <si>
    <t>江東橋2－4－11</t>
  </si>
  <si>
    <t>なつめ</t>
  </si>
  <si>
    <t>東向島6－40－2</t>
  </si>
  <si>
    <t>(35.10.15)</t>
  </si>
  <si>
    <t>東墨田東</t>
  </si>
  <si>
    <t>東墨田3－19－2</t>
  </si>
  <si>
    <t>京島南</t>
  </si>
  <si>
    <t>京島2－20－17</t>
  </si>
  <si>
    <t>みわさと</t>
  </si>
  <si>
    <t>八広1－38－13</t>
  </si>
  <si>
    <t>押上</t>
  </si>
  <si>
    <t>押上1－47－8</t>
  </si>
  <si>
    <t>東墨田第一</t>
  </si>
  <si>
    <t>東墨田2－1－16</t>
  </si>
  <si>
    <t>錦糸</t>
  </si>
  <si>
    <t>錦糸4－15－1</t>
  </si>
  <si>
    <t>八広あずま</t>
  </si>
  <si>
    <t>八広4－19－14</t>
  </si>
  <si>
    <t>(40.4.1)</t>
  </si>
  <si>
    <t>東</t>
  </si>
  <si>
    <t>東墨田3－12－19</t>
  </si>
  <si>
    <t>新平井橋</t>
  </si>
  <si>
    <t>東墨田1－6－2</t>
  </si>
  <si>
    <t>きねがわ</t>
  </si>
  <si>
    <t>東墨田2－25－8</t>
  </si>
  <si>
    <t>旧安田庭園</t>
  </si>
  <si>
    <t>横網1－12－1</t>
  </si>
  <si>
    <t>立花いこい</t>
  </si>
  <si>
    <t>立花6－8－34</t>
  </si>
  <si>
    <t>(42.4.1)</t>
  </si>
  <si>
    <t>大横川親水</t>
  </si>
  <si>
    <t>文花1－19－4</t>
  </si>
  <si>
    <t>吾嬬西</t>
  </si>
  <si>
    <t>八広6－53－16</t>
  </si>
  <si>
    <t>ふじのき</t>
  </si>
  <si>
    <t>東向島2－7－5</t>
  </si>
  <si>
    <t>さつき</t>
  </si>
  <si>
    <t>東向島6－19－12</t>
  </si>
  <si>
    <t>竪川親水</t>
  </si>
  <si>
    <t>ひいらぎ</t>
  </si>
  <si>
    <t>八広1－16－11</t>
  </si>
  <si>
    <t>東墨田二丁目</t>
  </si>
  <si>
    <t>東墨田2－12－10</t>
  </si>
  <si>
    <t>つばき</t>
  </si>
  <si>
    <t>墨田5－33－9</t>
  </si>
  <si>
    <t>東墨田</t>
  </si>
  <si>
    <t>東墨田3－4－14</t>
  </si>
  <si>
    <t>日進</t>
  </si>
  <si>
    <t>亀沢3－24－3</t>
  </si>
  <si>
    <t>横川さんかく</t>
  </si>
  <si>
    <t>横川5－9－31</t>
  </si>
  <si>
    <t>銅像堀</t>
  </si>
  <si>
    <t>向島5－9－1</t>
  </si>
  <si>
    <t>立花大正民家園</t>
  </si>
  <si>
    <t>立花6－13－17</t>
  </si>
  <si>
    <t>吾妻橋1－12－1</t>
  </si>
  <si>
    <t>白鬚</t>
  </si>
  <si>
    <t>墨田1－4－42</t>
  </si>
  <si>
    <t>開園年月日</t>
    <rPh sb="0" eb="2">
      <t>カイエン</t>
    </rPh>
    <rPh sb="2" eb="5">
      <t>ネンガッピ</t>
    </rPh>
    <phoneticPr fontId="3"/>
  </si>
  <si>
    <t>横川北</t>
  </si>
  <si>
    <t>横川3－12－13</t>
  </si>
  <si>
    <t>小梅</t>
  </si>
  <si>
    <t>向島1－33－3</t>
  </si>
  <si>
    <t>かしわ</t>
  </si>
  <si>
    <t>東駒形2－8－2</t>
  </si>
  <si>
    <t>横川南</t>
  </si>
  <si>
    <t>横川3－6－3</t>
  </si>
  <si>
    <t>あじさい</t>
  </si>
  <si>
    <t>東墨田3－12－10</t>
  </si>
  <si>
    <t>柳島</t>
  </si>
  <si>
    <t>横川5－10－13</t>
  </si>
  <si>
    <t>かつら</t>
  </si>
  <si>
    <t>墨田3－36－13</t>
  </si>
  <si>
    <t>六間堀</t>
  </si>
  <si>
    <t>千歳3－1－1</t>
  </si>
  <si>
    <t>こぶし</t>
  </si>
  <si>
    <t>墨田2－14－3</t>
  </si>
  <si>
    <t>やまぶき</t>
  </si>
  <si>
    <t>菊一</t>
  </si>
  <si>
    <t>菊川1－1－17</t>
  </si>
  <si>
    <t>けやき</t>
  </si>
  <si>
    <t>八広1－7－4</t>
  </si>
  <si>
    <t>菊川3－13－2</t>
  </si>
  <si>
    <t>とちのき</t>
  </si>
  <si>
    <t>緑2－8－12</t>
  </si>
  <si>
    <t>押上第一</t>
  </si>
  <si>
    <t>押上3－48－1</t>
  </si>
  <si>
    <t>立川第二</t>
  </si>
  <si>
    <t>立川3－15－6</t>
  </si>
  <si>
    <t>しいのき</t>
  </si>
  <si>
    <t>吾妻橋3－9－4</t>
  </si>
  <si>
    <t>本四三ツ目</t>
  </si>
  <si>
    <t>本所4－1－4</t>
  </si>
  <si>
    <t>きくはな</t>
  </si>
  <si>
    <t>緑4－2－4</t>
  </si>
  <si>
    <t>あかしや</t>
  </si>
  <si>
    <t>太平4－23－3</t>
  </si>
  <si>
    <t>こまどり</t>
  </si>
  <si>
    <t>東駒形1－2－11</t>
  </si>
  <si>
    <t>くるみ</t>
  </si>
  <si>
    <t>業平5－1－1</t>
  </si>
  <si>
    <t>請地</t>
  </si>
  <si>
    <t>向島4－12－11</t>
  </si>
  <si>
    <t>つくし</t>
  </si>
  <si>
    <t>亀沢3－4－8</t>
  </si>
  <si>
    <t>八広第一</t>
  </si>
  <si>
    <t>八広5－7－6</t>
  </si>
  <si>
    <t>両国1－11－2</t>
  </si>
  <si>
    <t>八広第二</t>
  </si>
  <si>
    <t>八広5－7－18</t>
  </si>
  <si>
    <t>墨田二丁目</t>
  </si>
  <si>
    <t>墨田2－42－4</t>
  </si>
  <si>
    <t>露伴</t>
  </si>
  <si>
    <t>東向島1－7－11</t>
  </si>
  <si>
    <t>六軒</t>
  </si>
  <si>
    <t>立花3－18－12</t>
  </si>
  <si>
    <t>あづま</t>
  </si>
  <si>
    <t>立花1－2－3</t>
  </si>
  <si>
    <t>亀沢第一</t>
  </si>
  <si>
    <t>亀沢2－13－7</t>
  </si>
  <si>
    <t>曳舟</t>
  </si>
  <si>
    <t>東向島2－25－7</t>
  </si>
  <si>
    <t>隅田第二</t>
  </si>
  <si>
    <t>墨田4－8－14</t>
  </si>
  <si>
    <t>墨田4－23－12</t>
  </si>
  <si>
    <t>両国第一</t>
  </si>
  <si>
    <t>両国4－36－16</t>
  </si>
  <si>
    <t>香取</t>
  </si>
  <si>
    <t>立花1－25－6</t>
  </si>
  <si>
    <t>墨田第三</t>
  </si>
  <si>
    <t>墨田2－17－6</t>
  </si>
  <si>
    <t>宮元</t>
  </si>
  <si>
    <t>文花2－7－4</t>
  </si>
  <si>
    <t>八広つるかめ</t>
  </si>
  <si>
    <t>八広4－28－6</t>
  </si>
  <si>
    <t>境</t>
  </si>
  <si>
    <t>墨田1－13－3</t>
  </si>
  <si>
    <t>ごあずま</t>
  </si>
  <si>
    <t>八広4－36－24</t>
  </si>
  <si>
    <t>とらばし</t>
  </si>
  <si>
    <t>京島1－21－9</t>
  </si>
  <si>
    <t>立花第一</t>
  </si>
  <si>
    <t>立花4－9－6</t>
  </si>
  <si>
    <t>さくら</t>
  </si>
  <si>
    <t>堤通1－18－20</t>
  </si>
  <si>
    <t>押上第二</t>
  </si>
  <si>
    <t>押上3－57－3</t>
  </si>
  <si>
    <t>くすのき</t>
  </si>
  <si>
    <t>東向島4－28－8</t>
  </si>
  <si>
    <t>隅田西</t>
  </si>
  <si>
    <t>墨田3－31－2</t>
  </si>
  <si>
    <t>あすなろ</t>
  </si>
  <si>
    <t>東向島1－34－5</t>
  </si>
  <si>
    <t>隅田東</t>
  </si>
  <si>
    <t>墨田4－52－12</t>
  </si>
  <si>
    <t>たちばな</t>
  </si>
  <si>
    <t>立花3－21－16</t>
  </si>
  <si>
    <t>墨田第六</t>
  </si>
  <si>
    <t>墨田2－20－15</t>
  </si>
  <si>
    <t>東向島5－39－8</t>
  </si>
  <si>
    <t>八広六西</t>
  </si>
  <si>
    <t>八広6－13－1</t>
  </si>
  <si>
    <t>八広4－11－6</t>
  </si>
  <si>
    <t>隅田東第二</t>
  </si>
  <si>
    <t>墨田4－34－20</t>
  </si>
  <si>
    <t>こでまり</t>
  </si>
  <si>
    <t>東向島5－24－1</t>
  </si>
  <si>
    <t>長浦</t>
  </si>
  <si>
    <t>八広1－8－18</t>
  </si>
  <si>
    <t>からたち</t>
  </si>
  <si>
    <t>京島3－10－19</t>
  </si>
  <si>
    <t>八広一丁目</t>
  </si>
  <si>
    <t>八広1－19－14</t>
  </si>
  <si>
    <t>どんぐり</t>
  </si>
  <si>
    <t>緑3－12－9</t>
  </si>
  <si>
    <t>立花六丁目</t>
  </si>
  <si>
    <t>立花6－14－5</t>
  </si>
  <si>
    <t>さくらんぼ</t>
  </si>
  <si>
    <t>向島5－38－7</t>
  </si>
  <si>
    <t>中之郷</t>
  </si>
  <si>
    <t>押上2－12－1</t>
  </si>
  <si>
    <t>墨田1－4－9</t>
  </si>
  <si>
    <t>東向島6－24－1</t>
  </si>
  <si>
    <t>東向島1－4－4</t>
  </si>
  <si>
    <t>立花1－10－2</t>
  </si>
  <si>
    <t>八広3－24－8</t>
  </si>
  <si>
    <t>緑2－7－7</t>
  </si>
  <si>
    <t>隅田公園内魚つり場</t>
    <rPh sb="0" eb="2">
      <t>スミダ</t>
    </rPh>
    <rPh sb="2" eb="4">
      <t>コウエン</t>
    </rPh>
    <rPh sb="4" eb="5">
      <t>ナイ</t>
    </rPh>
    <phoneticPr fontId="3"/>
  </si>
  <si>
    <t>堤通公園内交通公園</t>
    <rPh sb="0" eb="1">
      <t>ツツミ</t>
    </rPh>
    <rPh sb="1" eb="2">
      <t>トオ</t>
    </rPh>
    <rPh sb="2" eb="4">
      <t>コウエン</t>
    </rPh>
    <rPh sb="4" eb="5">
      <t>ナイ</t>
    </rPh>
    <phoneticPr fontId="3"/>
  </si>
  <si>
    <t>錦糸4－16</t>
  </si>
  <si>
    <t>両国2－20</t>
  </si>
  <si>
    <t>（17）  区立公園（公園）</t>
    <rPh sb="6" eb="8">
      <t>クリツ</t>
    </rPh>
    <rPh sb="8" eb="10">
      <t>コウエン</t>
    </rPh>
    <rPh sb="11" eb="13">
      <t>コウエン</t>
    </rPh>
    <phoneticPr fontId="3"/>
  </si>
  <si>
    <t>（18）  区立公園（児童遊園）</t>
    <rPh sb="6" eb="8">
      <t>クリツ</t>
    </rPh>
    <rPh sb="8" eb="10">
      <t>コウエン</t>
    </rPh>
    <rPh sb="11" eb="15">
      <t>ジドウユウエン</t>
    </rPh>
    <phoneticPr fontId="3"/>
  </si>
  <si>
    <t>（19）  魚つり場等利用状況</t>
    <rPh sb="6" eb="7">
      <t>サカナ</t>
    </rPh>
    <rPh sb="9" eb="11">
      <t>バナド</t>
    </rPh>
    <rPh sb="11" eb="13">
      <t>リヨウ</t>
    </rPh>
    <rPh sb="13" eb="15">
      <t>ジョウキョウ</t>
    </rPh>
    <phoneticPr fontId="3"/>
  </si>
  <si>
    <t>花川戸1～吾妻橋1－23</t>
    <rPh sb="0" eb="1">
      <t>ハナ</t>
    </rPh>
    <rPh sb="1" eb="2">
      <t>カワ</t>
    </rPh>
    <rPh sb="2" eb="3">
      <t>ト</t>
    </rPh>
    <phoneticPr fontId="3"/>
  </si>
  <si>
    <t>開設年月日</t>
    <rPh sb="2" eb="5">
      <t>ネンガッピ</t>
    </rPh>
    <phoneticPr fontId="3"/>
  </si>
  <si>
    <t>　　　2　(　)は規格歩道のべ延長である。</t>
    <rPh sb="9" eb="11">
      <t>キカク</t>
    </rPh>
    <phoneticPr fontId="3"/>
  </si>
  <si>
    <t>規格歩道</t>
    <rPh sb="0" eb="2">
      <t>キカク</t>
    </rPh>
    <phoneticPr fontId="3"/>
  </si>
  <si>
    <t>昭55.5</t>
    <rPh sb="0" eb="1">
      <t>アキラ</t>
    </rPh>
    <phoneticPr fontId="3"/>
  </si>
  <si>
    <t>平13.3</t>
    <rPh sb="0" eb="1">
      <t>ヘイ</t>
    </rPh>
    <phoneticPr fontId="3"/>
  </si>
  <si>
    <t>（注）1　(　)内は、首都高速道路で道路率には含まれていない。</t>
    <rPh sb="1" eb="2">
      <t>チュウ</t>
    </rPh>
    <rPh sb="18" eb="20">
      <t>ドウロ</t>
    </rPh>
    <rPh sb="20" eb="21">
      <t>リツ</t>
    </rPh>
    <phoneticPr fontId="3"/>
  </si>
  <si>
    <t>昭49.3</t>
    <rPh sb="0" eb="1">
      <t>アキラ</t>
    </rPh>
    <phoneticPr fontId="3"/>
  </si>
  <si>
    <t>荒川・綾瀬川</t>
    <rPh sb="3" eb="5">
      <t>アヤセ</t>
    </rPh>
    <rPh sb="5" eb="6">
      <t>ガワ</t>
    </rPh>
    <phoneticPr fontId="3"/>
  </si>
  <si>
    <t>平19.3</t>
    <rPh sb="0" eb="1">
      <t>ヒラ</t>
    </rPh>
    <phoneticPr fontId="3"/>
  </si>
  <si>
    <t>昭37.7</t>
    <rPh sb="0" eb="1">
      <t>アキラ</t>
    </rPh>
    <phoneticPr fontId="3"/>
  </si>
  <si>
    <t>地蔵坂通り広場</t>
    <rPh sb="0" eb="2">
      <t>ジゾウ</t>
    </rPh>
    <rPh sb="2" eb="3">
      <t>サカ</t>
    </rPh>
    <rPh sb="3" eb="4">
      <t>トオ</t>
    </rPh>
    <rPh sb="5" eb="7">
      <t>ヒロバ</t>
    </rPh>
    <phoneticPr fontId="3"/>
  </si>
  <si>
    <t>京島いこい広場</t>
    <rPh sb="5" eb="7">
      <t>ヒロバ</t>
    </rPh>
    <phoneticPr fontId="3"/>
  </si>
  <si>
    <t>てらじま広場</t>
    <rPh sb="4" eb="6">
      <t>ヒロバ</t>
    </rPh>
    <phoneticPr fontId="3"/>
  </si>
  <si>
    <t>平20.3</t>
    <rPh sb="0" eb="1">
      <t>ヒラ</t>
    </rPh>
    <phoneticPr fontId="3"/>
  </si>
  <si>
    <t>S50.4.1､児童遊園から</t>
    <rPh sb="8" eb="10">
      <t>ジドウ</t>
    </rPh>
    <rPh sb="10" eb="12">
      <t>ユウエン</t>
    </rPh>
    <phoneticPr fontId="3"/>
  </si>
  <si>
    <t>S59.11.30､児童遊園から</t>
    <rPh sb="10" eb="12">
      <t>ジドウ</t>
    </rPh>
    <rPh sb="12" eb="14">
      <t>ユウエン</t>
    </rPh>
    <phoneticPr fontId="3"/>
  </si>
  <si>
    <t>土木管理課所管</t>
    <rPh sb="0" eb="2">
      <t>ドボク</t>
    </rPh>
    <rPh sb="2" eb="5">
      <t>カンリカ</t>
    </rPh>
    <rPh sb="5" eb="7">
      <t>ショカン</t>
    </rPh>
    <phoneticPr fontId="3"/>
  </si>
  <si>
    <t>平24.3</t>
    <rPh sb="0" eb="1">
      <t>ヒラ</t>
    </rPh>
    <phoneticPr fontId="3"/>
  </si>
  <si>
    <t>昭5.6</t>
    <rPh sb="0" eb="1">
      <t>アキラ</t>
    </rPh>
    <phoneticPr fontId="3"/>
  </si>
  <si>
    <t>平24．3</t>
    <rPh sb="0" eb="1">
      <t>ヒラ</t>
    </rPh>
    <phoneticPr fontId="3"/>
  </si>
  <si>
    <t>厩橋</t>
  </si>
  <si>
    <t>蔵前2－15～本所1－36</t>
  </si>
  <si>
    <t>〃4.9</t>
  </si>
  <si>
    <t>西十間橋</t>
  </si>
  <si>
    <t>歩道上   防護柵</t>
    <rPh sb="6" eb="8">
      <t>ボウゴ</t>
    </rPh>
    <rPh sb="8" eb="9">
      <t>サク</t>
    </rPh>
    <phoneticPr fontId="3"/>
  </si>
  <si>
    <t>雷門2～東駒形1</t>
    <rPh sb="0" eb="2">
      <t>カミナリモン</t>
    </rPh>
    <rPh sb="4" eb="5">
      <t>ヒガシ</t>
    </rPh>
    <rPh sb="5" eb="7">
      <t>コマガタ</t>
    </rPh>
    <phoneticPr fontId="3"/>
  </si>
  <si>
    <t>台東区管理</t>
    <rPh sb="0" eb="2">
      <t>タイトウ</t>
    </rPh>
    <rPh sb="2" eb="3">
      <t>ク</t>
    </rPh>
    <rPh sb="3" eb="5">
      <t>カンリ</t>
    </rPh>
    <phoneticPr fontId="3"/>
  </si>
  <si>
    <t>（16）  公衆トイレ等設置状況</t>
    <rPh sb="6" eb="8">
      <t>コウシュウ</t>
    </rPh>
    <rPh sb="11" eb="12">
      <t>ナド</t>
    </rPh>
    <rPh sb="12" eb="14">
      <t>セッチ</t>
    </rPh>
    <rPh sb="14" eb="16">
      <t>ジョウキョウ</t>
    </rPh>
    <phoneticPr fontId="3"/>
  </si>
  <si>
    <t>江東橋1･2･4･5丁目地先</t>
    <rPh sb="12" eb="13">
      <t>チ</t>
    </rPh>
    <rPh sb="13" eb="14">
      <t>サキ</t>
    </rPh>
    <phoneticPr fontId="3"/>
  </si>
  <si>
    <t>京島三丁目ぐるぐる広場</t>
    <rPh sb="9" eb="11">
      <t>ヒロバ</t>
    </rPh>
    <phoneticPr fontId="3"/>
  </si>
  <si>
    <t>所管課</t>
    <rPh sb="0" eb="2">
      <t>ショカン</t>
    </rPh>
    <rPh sb="2" eb="3">
      <t>カ</t>
    </rPh>
    <phoneticPr fontId="3"/>
  </si>
  <si>
    <t>タイトル</t>
    <phoneticPr fontId="3"/>
  </si>
  <si>
    <t>土木管理課</t>
    <rPh sb="0" eb="2">
      <t>ドボク</t>
    </rPh>
    <rPh sb="2" eb="5">
      <t>カンリカ</t>
    </rPh>
    <phoneticPr fontId="3"/>
  </si>
  <si>
    <t>都市整備課・土木管理課</t>
    <rPh sb="0" eb="2">
      <t>トシ</t>
    </rPh>
    <rPh sb="2" eb="4">
      <t>セイビ</t>
    </rPh>
    <rPh sb="4" eb="5">
      <t>カ</t>
    </rPh>
    <rPh sb="6" eb="11">
      <t>ドボクカンリカ</t>
    </rPh>
    <phoneticPr fontId="3"/>
  </si>
  <si>
    <t>架替実施中</t>
    <rPh sb="0" eb="1">
      <t>カ</t>
    </rPh>
    <rPh sb="1" eb="2">
      <t>カ</t>
    </rPh>
    <rPh sb="2" eb="5">
      <t>ジッシチュウ</t>
    </rPh>
    <phoneticPr fontId="3"/>
  </si>
  <si>
    <t>都市整備課</t>
    <rPh sb="0" eb="2">
      <t>トシ</t>
    </rPh>
    <rPh sb="2" eb="4">
      <t>セイビ</t>
    </rPh>
    <rPh sb="4" eb="5">
      <t>カ</t>
    </rPh>
    <phoneticPr fontId="3"/>
  </si>
  <si>
    <t>吾妻橋3丁目、業平1丁目、</t>
  </si>
  <si>
    <t>東駒形4丁目、横川1丁目、</t>
    <rPh sb="0" eb="1">
      <t>ヒガシ</t>
    </rPh>
    <rPh sb="1" eb="3">
      <t>コマガタ</t>
    </rPh>
    <rPh sb="7" eb="9">
      <t>ヨコカワ</t>
    </rPh>
    <phoneticPr fontId="3"/>
  </si>
  <si>
    <t>東墨田1・3丁目、</t>
    <rPh sb="0" eb="3">
      <t>ヒガシスミダ</t>
    </rPh>
    <rPh sb="6" eb="8">
      <t>チョウメ</t>
    </rPh>
    <phoneticPr fontId="3"/>
  </si>
  <si>
    <t>のべ延長</t>
    <rPh sb="2" eb="4">
      <t>エンチョウ</t>
    </rPh>
    <phoneticPr fontId="3"/>
  </si>
  <si>
    <t>面</t>
    <rPh sb="0" eb="1">
      <t>メン</t>
    </rPh>
    <phoneticPr fontId="3"/>
  </si>
  <si>
    <t>平28.4</t>
    <rPh sb="0" eb="1">
      <t>ヘイ</t>
    </rPh>
    <phoneticPr fontId="3"/>
  </si>
  <si>
    <t>（5）  歩道設置状況</t>
    <rPh sb="5" eb="7">
      <t>ホドウ</t>
    </rPh>
    <rPh sb="7" eb="9">
      <t>セッチ</t>
    </rPh>
    <rPh sb="9" eb="11">
      <t>ジョウキョウ</t>
    </rPh>
    <phoneticPr fontId="3"/>
  </si>
  <si>
    <t>曳舟なごみ広場</t>
    <rPh sb="0" eb="2">
      <t>ヒキフネ</t>
    </rPh>
    <rPh sb="5" eb="7">
      <t>ヒロバ</t>
    </rPh>
    <phoneticPr fontId="3"/>
  </si>
  <si>
    <t>曳舟なごみ</t>
    <rPh sb="0" eb="2">
      <t>ヒキフネ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</si>
  <si>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</si>
  <si>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</si>
  <si>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区面積に対する公園面積の割合</t>
    <rPh sb="0" eb="1">
      <t>ク</t>
    </rPh>
    <rPh sb="1" eb="3">
      <t>メンセキ</t>
    </rPh>
    <rPh sb="4" eb="5">
      <t>タイ</t>
    </rPh>
    <rPh sb="7" eb="9">
      <t>コウエン</t>
    </rPh>
    <rPh sb="9" eb="11">
      <t>メンセキ</t>
    </rPh>
    <rPh sb="12" eb="14">
      <t>ワリアイ</t>
    </rPh>
    <phoneticPr fontId="3"/>
  </si>
  <si>
    <t>　　　3　道路率とは、区の面積における道路面積の割合をいう。</t>
  </si>
  <si>
    <t>面積(㎡)</t>
  </si>
  <si>
    <t>車道</t>
  </si>
  <si>
    <t>管理道路</t>
    <rPh sb="0" eb="2">
      <t>カンリ</t>
    </rPh>
    <rPh sb="2" eb="4">
      <t>ドウロ</t>
    </rPh>
    <phoneticPr fontId="3"/>
  </si>
  <si>
    <t>m</t>
  </si>
  <si>
    <t>㎡</t>
  </si>
  <si>
    <t>横川一丁目こども広場</t>
    <rPh sb="8" eb="10">
      <t>ヒロバ</t>
    </rPh>
    <phoneticPr fontId="3"/>
  </si>
  <si>
    <t>東向島一丁目こども広場</t>
    <rPh sb="9" eb="11">
      <t>ヒロバ</t>
    </rPh>
    <phoneticPr fontId="3"/>
  </si>
  <si>
    <t>立花一丁目こども広場</t>
    <rPh sb="8" eb="10">
      <t>ヒロバ</t>
    </rPh>
    <phoneticPr fontId="3"/>
  </si>
  <si>
    <t>立花五丁目こども広場</t>
    <rPh sb="8" eb="10">
      <t>ヒロバ</t>
    </rPh>
    <phoneticPr fontId="3"/>
  </si>
  <si>
    <t>八広三丁目こども広場</t>
    <rPh sb="8" eb="10">
      <t>ヒロバ</t>
    </rPh>
    <phoneticPr fontId="3"/>
  </si>
  <si>
    <t>緑二丁目こども広場</t>
    <rPh sb="7" eb="9">
      <t>ヒロバ</t>
    </rPh>
    <phoneticPr fontId="3"/>
  </si>
  <si>
    <t>菊川三丁目こども広場</t>
    <rPh sb="8" eb="10">
      <t>ヒロバ</t>
    </rPh>
    <phoneticPr fontId="3"/>
  </si>
  <si>
    <t>亀沢四丁目こども広場</t>
    <rPh sb="0" eb="2">
      <t>カメザワ</t>
    </rPh>
    <rPh sb="2" eb="5">
      <t>ヨンチョウメ</t>
    </rPh>
    <rPh sb="8" eb="10">
      <t>ヒロバ</t>
    </rPh>
    <phoneticPr fontId="3"/>
  </si>
  <si>
    <t>八広四丁目こども広場</t>
    <rPh sb="0" eb="2">
      <t>ヤヒロ</t>
    </rPh>
    <rPh sb="2" eb="5">
      <t>４チョウメ</t>
    </rPh>
    <rPh sb="8" eb="10">
      <t>ヒロバ</t>
    </rPh>
    <phoneticPr fontId="3"/>
  </si>
  <si>
    <t>錦糸四丁目緑地広場</t>
    <rPh sb="5" eb="7">
      <t>リョクチ</t>
    </rPh>
    <rPh sb="7" eb="9">
      <t>ヒロバ</t>
    </rPh>
    <phoneticPr fontId="3"/>
  </si>
  <si>
    <t>両国二丁目緑地広場</t>
    <rPh sb="5" eb="7">
      <t>リョクチ</t>
    </rPh>
    <rPh sb="7" eb="9">
      <t>ヒロバ</t>
    </rPh>
    <phoneticPr fontId="3"/>
  </si>
  <si>
    <t>文花一丁目緑地広場</t>
    <rPh sb="5" eb="7">
      <t>リョクチ</t>
    </rPh>
    <rPh sb="7" eb="9">
      <t>ヒロバ</t>
    </rPh>
    <phoneticPr fontId="3"/>
  </si>
  <si>
    <t>ひいらぎ広場</t>
    <rPh sb="4" eb="6">
      <t>ヒロバ</t>
    </rPh>
    <phoneticPr fontId="3"/>
  </si>
  <si>
    <t>長浦いきいき広場</t>
    <rPh sb="0" eb="2">
      <t>ナガウラ</t>
    </rPh>
    <rPh sb="6" eb="8">
      <t>ヒロバ</t>
    </rPh>
    <phoneticPr fontId="3"/>
  </si>
  <si>
    <t>（4）  私道・管理道路</t>
    <rPh sb="5" eb="7">
      <t>シドウ</t>
    </rPh>
    <rPh sb="8" eb="10">
      <t>カンリ</t>
    </rPh>
    <rPh sb="10" eb="12">
      <t>ドウロ</t>
    </rPh>
    <phoneticPr fontId="3"/>
  </si>
  <si>
    <t>中川かわせみこども広場</t>
    <rPh sb="0" eb="2">
      <t>ナカガワ</t>
    </rPh>
    <rPh sb="9" eb="11">
      <t>ヒロバ</t>
    </rPh>
    <phoneticPr fontId="3"/>
  </si>
  <si>
    <t>平元.3</t>
    <rPh sb="1" eb="2">
      <t>ガン</t>
    </rPh>
    <phoneticPr fontId="3"/>
  </si>
  <si>
    <t>タイトル</t>
  </si>
  <si>
    <t>アスファルトコンクリート</t>
  </si>
  <si>
    <t>4.0m～</t>
  </si>
  <si>
    <t>5.5m～</t>
  </si>
  <si>
    <t>8.0m～</t>
  </si>
  <si>
    <t>11.0m～</t>
  </si>
  <si>
    <t>13.0m～</t>
  </si>
  <si>
    <t>5.5m未満</t>
  </si>
  <si>
    <t>のべ延長</t>
  </si>
  <si>
    <t>大型照明灯</t>
    <rPh sb="0" eb="2">
      <t>オオガタ</t>
    </rPh>
    <rPh sb="2" eb="5">
      <t>ショウメイトウ</t>
    </rPh>
    <phoneticPr fontId="3"/>
  </si>
  <si>
    <t>小型照明灯</t>
    <rPh sb="0" eb="2">
      <t>コガタ</t>
    </rPh>
    <rPh sb="2" eb="4">
      <t>ショウメイ</t>
    </rPh>
    <rPh sb="4" eb="5">
      <t>アカ</t>
    </rPh>
    <phoneticPr fontId="3"/>
  </si>
  <si>
    <t>その他</t>
    <rPh sb="2" eb="3">
      <t>ホカ</t>
    </rPh>
    <phoneticPr fontId="3"/>
  </si>
  <si>
    <t>蛍光灯</t>
    <rPh sb="0" eb="3">
      <t>ケイコウトウ</t>
    </rPh>
    <phoneticPr fontId="3"/>
  </si>
  <si>
    <t>竪川</t>
    <rPh sb="0" eb="2">
      <t>タテカワ</t>
    </rPh>
    <phoneticPr fontId="3"/>
  </si>
  <si>
    <t>防犯灯</t>
    <rPh sb="0" eb="3">
      <t>ボウハントウ</t>
    </rPh>
    <phoneticPr fontId="3"/>
  </si>
  <si>
    <t>令2.4</t>
    <rPh sb="0" eb="1">
      <t>レイ</t>
    </rPh>
    <phoneticPr fontId="3"/>
  </si>
  <si>
    <t>区民広場</t>
    <rPh sb="0" eb="2">
      <t>クミン</t>
    </rPh>
    <rPh sb="2" eb="4">
      <t>ヒロバ</t>
    </rPh>
    <phoneticPr fontId="3"/>
  </si>
  <si>
    <t>協定面積(㎡)</t>
    <rPh sb="0" eb="2">
      <t>キョウテイ</t>
    </rPh>
    <phoneticPr fontId="3"/>
  </si>
  <si>
    <t>（20）  区民広場</t>
    <rPh sb="6" eb="8">
      <t>クミン</t>
    </rPh>
    <rPh sb="8" eb="10">
      <t>ヒロバ</t>
    </rPh>
    <phoneticPr fontId="3"/>
  </si>
  <si>
    <t>曳舟やすらぎ広場</t>
    <rPh sb="0" eb="2">
      <t>ヒキフネ</t>
    </rPh>
    <rPh sb="6" eb="8">
      <t>ヒロバ</t>
    </rPh>
    <phoneticPr fontId="3"/>
  </si>
  <si>
    <t>いちご広場</t>
    <rPh sb="3" eb="5">
      <t>ヒロバ</t>
    </rPh>
    <phoneticPr fontId="3"/>
  </si>
  <si>
    <t>　　　   区管理分：都市整備課</t>
    <rPh sb="11" eb="13">
      <t>トシ</t>
    </rPh>
    <rPh sb="13" eb="15">
      <t>セイビ</t>
    </rPh>
    <rPh sb="15" eb="16">
      <t>カ</t>
    </rPh>
    <phoneticPr fontId="3"/>
  </si>
  <si>
    <t>（注）桜橋、おしなり橋は､歩行者専用の公園橋なので参考として掲載する。</t>
    <rPh sb="1" eb="2">
      <t>チュウ</t>
    </rPh>
    <rPh sb="10" eb="11">
      <t>ハシ</t>
    </rPh>
    <rPh sb="13" eb="16">
      <t>ホコウシャ</t>
    </rPh>
    <rPh sb="16" eb="18">
      <t>センヨウ</t>
    </rPh>
    <rPh sb="19" eb="21">
      <t>コウエン</t>
    </rPh>
    <rPh sb="21" eb="22">
      <t>ハシ</t>
    </rPh>
    <rPh sb="25" eb="27">
      <t>サンコウ</t>
    </rPh>
    <rPh sb="30" eb="32">
      <t>ケイサイ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</si>
  <si>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</si>
  <si>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南辻󠄀橋</t>
    <rPh sb="1" eb="4">
      <t>ツジ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</si>
  <si>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</si>
  <si>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業平2－19～押上1－7</t>
    <rPh sb="0" eb="2">
      <t>ナリヒラ</t>
    </rPh>
    <rPh sb="7" eb="9">
      <t>オシアゲ</t>
    </rPh>
    <phoneticPr fontId="3"/>
  </si>
  <si>
    <t>新四ツ木橋</t>
    <rPh sb="0" eb="1">
      <t>シン</t>
    </rPh>
    <phoneticPr fontId="3"/>
  </si>
  <si>
    <t>歩道緑地帯</t>
    <rPh sb="2" eb="5">
      <t>リョクチタイ</t>
    </rPh>
    <phoneticPr fontId="3"/>
  </si>
  <si>
    <t>橋台地緑地帯</t>
    <rPh sb="2" eb="3">
      <t>チ</t>
    </rPh>
    <rPh sb="3" eb="6">
      <t>リョクチタイ</t>
    </rPh>
    <phoneticPr fontId="3"/>
  </si>
  <si>
    <t>横網1・2丁目、</t>
    <rPh sb="0" eb="2">
      <t>ヨコアミ</t>
    </rPh>
    <rPh sb="5" eb="7">
      <t>チョウメ</t>
    </rPh>
    <phoneticPr fontId="3"/>
  </si>
  <si>
    <t>交通公園</t>
    <rPh sb="0" eb="2">
      <t>コウツウ</t>
    </rPh>
    <rPh sb="2" eb="4">
      <t>コウエン</t>
    </rPh>
    <phoneticPr fontId="3"/>
  </si>
  <si>
    <t>S60.4.1､児童遊園から</t>
    <rPh sb="8" eb="10">
      <t>ジドウ</t>
    </rPh>
    <rPh sb="10" eb="12">
      <t>ユウエン</t>
    </rPh>
    <phoneticPr fontId="3"/>
  </si>
  <si>
    <t>押上1丁目、</t>
    <rPh sb="0" eb="2">
      <t>オシアゲ</t>
    </rPh>
    <rPh sb="3" eb="5">
      <t>チョウメ</t>
    </rPh>
    <phoneticPr fontId="3"/>
  </si>
  <si>
    <t>京島1－8－1</t>
    <rPh sb="0" eb="2">
      <t>キョウジマ</t>
    </rPh>
    <phoneticPr fontId="3"/>
  </si>
  <si>
    <t>向島一丁目広場</t>
    <rPh sb="0" eb="2">
      <t>ムコウジマ</t>
    </rPh>
    <rPh sb="2" eb="5">
      <t>イッチョウメ</t>
    </rPh>
    <rPh sb="5" eb="7">
      <t>ヒロバ</t>
    </rPh>
    <phoneticPr fontId="3"/>
  </si>
  <si>
    <t>京島1－7－3</t>
    <rPh sb="0" eb="2">
      <t>キョウジマ</t>
    </rPh>
    <phoneticPr fontId="3"/>
  </si>
  <si>
    <t>京島1－8－2</t>
    <rPh sb="0" eb="2">
      <t>キョウジマ</t>
    </rPh>
    <phoneticPr fontId="3"/>
  </si>
  <si>
    <t>亀沢4－14－6</t>
    <rPh sb="0" eb="2">
      <t>カメザワ</t>
    </rPh>
    <phoneticPr fontId="3"/>
  </si>
  <si>
    <t>八広4－42－12</t>
    <rPh sb="0" eb="2">
      <t>ヤヒロ</t>
    </rPh>
    <phoneticPr fontId="3"/>
  </si>
  <si>
    <t>東向島1－15－15</t>
    <rPh sb="0" eb="1">
      <t>ヒガシ</t>
    </rPh>
    <rPh sb="1" eb="3">
      <t>ムコウジマ</t>
    </rPh>
    <phoneticPr fontId="3"/>
  </si>
  <si>
    <t>東向島1－15－13</t>
    <rPh sb="0" eb="3">
      <t>ヒガシムコウジマ</t>
    </rPh>
    <phoneticPr fontId="3"/>
  </si>
  <si>
    <t>立花5－50－20</t>
    <rPh sb="0" eb="2">
      <t>タチバナ</t>
    </rPh>
    <phoneticPr fontId="3"/>
  </si>
  <si>
    <t>八広１－16－10</t>
    <rPh sb="0" eb="2">
      <t>ヤヒロ</t>
    </rPh>
    <phoneticPr fontId="3"/>
  </si>
  <si>
    <t>京島1－39－11</t>
    <rPh sb="0" eb="2">
      <t>キョウジマ</t>
    </rPh>
    <phoneticPr fontId="3"/>
  </si>
  <si>
    <t>墨田3－18－10</t>
    <rPh sb="0" eb="2">
      <t>スミダ</t>
    </rPh>
    <phoneticPr fontId="3"/>
  </si>
  <si>
    <t>向島1－2</t>
    <rPh sb="0" eb="2">
      <t>ムコウジマ</t>
    </rPh>
    <phoneticPr fontId="3"/>
  </si>
  <si>
    <t>公共施設入口標示点字ブロック</t>
    <rPh sb="4" eb="6">
      <t>イリグチ</t>
    </rPh>
    <rPh sb="6" eb="8">
      <t>ヒョウジ</t>
    </rPh>
    <rPh sb="8" eb="10">
      <t>テンジ</t>
    </rPh>
    <phoneticPr fontId="3"/>
  </si>
  <si>
    <t>平元.1</t>
    <rPh sb="1" eb="2">
      <t>ゲン</t>
    </rPh>
    <phoneticPr fontId="3"/>
  </si>
  <si>
    <t>墨田4・5丁目、東墨田2・3丁目､八広6丁目地先</t>
    <rPh sb="5" eb="7">
      <t>チョウメ</t>
    </rPh>
    <phoneticPr fontId="3"/>
  </si>
  <si>
    <t>　　　3　下段の％は舗装別面積の構成率である。</t>
    <rPh sb="5" eb="7">
      <t>カダン</t>
    </rPh>
    <rPh sb="10" eb="12">
      <t>ホソウ</t>
    </rPh>
    <rPh sb="12" eb="13">
      <t>ベツ</t>
    </rPh>
    <rPh sb="13" eb="15">
      <t>メンセキ</t>
    </rPh>
    <rPh sb="16" eb="19">
      <t>コウセイリツ</t>
    </rPh>
    <phoneticPr fontId="3"/>
  </si>
  <si>
    <t>本所1丁目、</t>
    <rPh sb="0" eb="2">
      <t>ホンジョ</t>
    </rPh>
    <rPh sb="3" eb="5">
      <t>チョウメ</t>
    </rPh>
    <phoneticPr fontId="3"/>
  </si>
  <si>
    <t>東駒形1丁目、</t>
    <rPh sb="0" eb="3">
      <t>ヒガシコマガタ</t>
    </rPh>
    <rPh sb="4" eb="6">
      <t>チョウメ</t>
    </rPh>
    <phoneticPr fontId="3"/>
  </si>
  <si>
    <t>吾妻橋1丁目、</t>
    <rPh sb="0" eb="2">
      <t>アズマ</t>
    </rPh>
    <rPh sb="2" eb="3">
      <t>バシ</t>
    </rPh>
    <rPh sb="4" eb="6">
      <t>チョウメ</t>
    </rPh>
    <phoneticPr fontId="3"/>
  </si>
  <si>
    <t>昭63.3</t>
    <rPh sb="0" eb="1">
      <t>ショウ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</si>
  <si>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</si>
  <si>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</si>
  <si>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　　　2　国道、都道、首都高速道路の数値は、東京都建設局発行の｢東京都道路現況調書</t>
    <rPh sb="5" eb="7">
      <t>コクドウ</t>
    </rPh>
    <rPh sb="8" eb="9">
      <t>ト</t>
    </rPh>
    <rPh sb="9" eb="10">
      <t>ドウ</t>
    </rPh>
    <rPh sb="18" eb="20">
      <t>スウチ</t>
    </rPh>
    <rPh sb="22" eb="25">
      <t>トウキョウト</t>
    </rPh>
    <rPh sb="32" eb="35">
      <t>トウキョウト</t>
    </rPh>
    <rPh sb="35" eb="37">
      <t>ドウロ</t>
    </rPh>
    <rPh sb="37" eb="39">
      <t>ゲンキョウ</t>
    </rPh>
    <rPh sb="39" eb="41">
      <t>チョウショ</t>
    </rPh>
    <phoneticPr fontId="3"/>
  </si>
  <si>
    <t>（2）  特別区道・区有通路舗装種類別状況</t>
    <phoneticPr fontId="3"/>
  </si>
  <si>
    <t>区有通路（路線数31本）</t>
    <rPh sb="0" eb="1">
      <t>ク</t>
    </rPh>
    <rPh sb="1" eb="2">
      <t>ユウ</t>
    </rPh>
    <rPh sb="2" eb="4">
      <t>ツウロ</t>
    </rPh>
    <rPh sb="5" eb="7">
      <t>ロセン</t>
    </rPh>
    <rPh sb="7" eb="8">
      <t>カズ</t>
    </rPh>
    <rPh sb="10" eb="11">
      <t>ホン</t>
    </rPh>
    <phoneticPr fontId="3"/>
  </si>
  <si>
    <t>（7）  河川現況</t>
    <phoneticPr fontId="3"/>
  </si>
  <si>
    <t>（注）｢その他｣は､歩行者専用の公園橋(桜橋、おしなり橋)</t>
    <rPh sb="10" eb="13">
      <t>ホコウシャ</t>
    </rPh>
    <rPh sb="13" eb="15">
      <t>センヨウ</t>
    </rPh>
    <phoneticPr fontId="3"/>
  </si>
  <si>
    <t>（15）  街路樹植栽現況</t>
    <phoneticPr fontId="3"/>
  </si>
  <si>
    <t>架設年月</t>
    <rPh sb="3" eb="4">
      <t>ゲツ</t>
    </rPh>
    <phoneticPr fontId="3"/>
  </si>
  <si>
    <t>架設年月</t>
    <rPh sb="3" eb="4">
      <t>ツキ</t>
    </rPh>
    <phoneticPr fontId="3"/>
  </si>
  <si>
    <t>東墨田3－2～平井7－6</t>
    <rPh sb="0" eb="3">
      <t>ヒガシスミダ</t>
    </rPh>
    <rPh sb="7" eb="9">
      <t>ヒライ</t>
    </rPh>
    <phoneticPr fontId="3"/>
  </si>
  <si>
    <t>令和5年</t>
    <rPh sb="0" eb="2">
      <t>レイワ</t>
    </rPh>
    <rPh sb="3" eb="4">
      <t>ネン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</si>
  <si>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</si>
  <si>
    <t>デザイン灯等</t>
    <rPh sb="4" eb="5">
      <t>アカ</t>
    </rPh>
    <rPh sb="5" eb="6">
      <t>トウ</t>
    </rPh>
    <phoneticPr fontId="3"/>
  </si>
  <si>
    <t>延長（m）</t>
  </si>
  <si>
    <t>面積（㎡）</t>
  </si>
  <si>
    <t>（9,504）</t>
  </si>
  <si>
    <t>（209,661）</t>
  </si>
  <si>
    <t>ＬＥＤ</t>
  </si>
  <si>
    <t>水銀灯、セラメタランプ、ナトリウムランプ灯</t>
  </si>
  <si>
    <t>私道灯</t>
  </si>
  <si>
    <t>区内延長(m)</t>
  </si>
  <si>
    <t>護岸延長(m)</t>
  </si>
  <si>
    <t>幹線(m)</t>
  </si>
  <si>
    <t>枝線(m)</t>
  </si>
  <si>
    <t xml:space="preserve"> 計  (m)</t>
  </si>
  <si>
    <t>5か所</t>
  </si>
  <si>
    <t>　　     都管理分：建設局</t>
  </si>
  <si>
    <t>橋長(ｍ)</t>
  </si>
  <si>
    <t>有効幅員(m)</t>
  </si>
  <si>
    <t>平10.12</t>
  </si>
  <si>
    <t>毛利1－21～江東橋4－1</t>
  </si>
  <si>
    <t>〃45.12</t>
  </si>
  <si>
    <t>〃63.3</t>
  </si>
  <si>
    <t>重量制限15.0t</t>
  </si>
  <si>
    <t>〃57.11</t>
  </si>
  <si>
    <t>〃59.2</t>
  </si>
  <si>
    <t>吾妻橋2－20～向島1－23</t>
  </si>
  <si>
    <t>立川4－14～江東橋5－11</t>
  </si>
  <si>
    <t>27.90～34.10</t>
  </si>
  <si>
    <t>〃58.9</t>
  </si>
  <si>
    <t>亀戸8－26～立花3－4</t>
  </si>
  <si>
    <t>〃40.5</t>
  </si>
  <si>
    <t>〃49.3</t>
  </si>
  <si>
    <t>11.00～19.10</t>
  </si>
  <si>
    <t>橋場2－1～堤通2－1</t>
  </si>
  <si>
    <t>堤通2－12～千住曙町38</t>
  </si>
  <si>
    <t>八広6～東四つ木3</t>
  </si>
  <si>
    <t>17.00</t>
  </si>
  <si>
    <t>緑4－23～江東橋1－9</t>
  </si>
  <si>
    <t>江東橋4－30～亀戸3－1</t>
  </si>
  <si>
    <t>向島2～今戸1</t>
  </si>
  <si>
    <t>6.00～19.60</t>
  </si>
  <si>
    <t>両国1－11～東日本橋2－28</t>
  </si>
  <si>
    <t>10.00～13.80</t>
  </si>
  <si>
    <t>四ツ木橋</t>
  </si>
  <si>
    <t>墨田4－62～四つ木3－1</t>
  </si>
  <si>
    <t>八広6－5～四つ木1</t>
  </si>
  <si>
    <t>路線数又は箇所数</t>
    <rPh sb="0" eb="2">
      <t>ロセン</t>
    </rPh>
    <rPh sb="2" eb="3">
      <t>スウ</t>
    </rPh>
    <rPh sb="3" eb="4">
      <t>マタ</t>
    </rPh>
    <rPh sb="5" eb="7">
      <t>カショ</t>
    </rPh>
    <rPh sb="7" eb="8">
      <t>スウ</t>
    </rPh>
    <phoneticPr fontId="3"/>
  </si>
  <si>
    <t>単位：本</t>
  </si>
  <si>
    <t>公衆トイレ</t>
  </si>
  <si>
    <t>公園トイレ</t>
  </si>
  <si>
    <t xml:space="preserve">  〃</t>
  </si>
  <si>
    <t>児童遊園トイレ</t>
  </si>
  <si>
    <t>荒川四ツ木橋緑地</t>
  </si>
  <si>
    <t>東向島ふじ</t>
  </si>
  <si>
    <t>立花3・5・6丁目地先</t>
  </si>
  <si>
    <t>おしなり</t>
  </si>
  <si>
    <t>業平1・2・3丁目地先</t>
  </si>
  <si>
    <t>堤通1丁目地先</t>
  </si>
  <si>
    <t>ひきふねどんぐり</t>
  </si>
  <si>
    <t>東向島6－60－6</t>
  </si>
  <si>
    <t>横川1－18－11</t>
  </si>
  <si>
    <t>東向島六丁目こども広場</t>
  </si>
  <si>
    <t>立花5－12－13</t>
  </si>
  <si>
    <t>菊川3－6－10</t>
  </si>
  <si>
    <t>京島3－45</t>
  </si>
  <si>
    <t>京島1－51－4</t>
  </si>
  <si>
    <t>文花1－23</t>
  </si>
  <si>
    <t>八広1－11－3</t>
  </si>
  <si>
    <t>（注）橋りょうの歩道延長・面積を含む｡</t>
    <rPh sb="8" eb="10">
      <t>ホドウ</t>
    </rPh>
    <phoneticPr fontId="3"/>
  </si>
  <si>
    <t>道路幅員6ｍ超え（ＬＥＤ20ＶＡ超え）</t>
  </si>
  <si>
    <t>道路幅員6ｍ以下（ＬＥＤ20ＶＡ以下）</t>
    <rPh sb="6" eb="8">
      <t>イカ</t>
    </rPh>
    <rPh sb="16" eb="18">
      <t>イカ</t>
    </rPh>
    <phoneticPr fontId="3"/>
  </si>
  <si>
    <t>橋りょう灯</t>
  </si>
  <si>
    <t>（10）  橋りょう・横断歩道橋</t>
    <rPh sb="6" eb="7">
      <t>キョウ</t>
    </rPh>
    <rPh sb="11" eb="13">
      <t>オウダン</t>
    </rPh>
    <rPh sb="13" eb="15">
      <t>ホドウ</t>
    </rPh>
    <rPh sb="15" eb="16">
      <t>バシ</t>
    </rPh>
    <phoneticPr fontId="3"/>
  </si>
  <si>
    <t>橋りょう</t>
  </si>
  <si>
    <t>（11）  区内橋りょう現況</t>
    <rPh sb="6" eb="8">
      <t>クナイ</t>
    </rPh>
    <rPh sb="8" eb="9">
      <t>キョウ</t>
    </rPh>
    <rPh sb="12" eb="14">
      <t>ゲンキョウ</t>
    </rPh>
    <phoneticPr fontId="3"/>
  </si>
  <si>
    <t>　　　牡丹橋は平成24年度に規格道路が完成したため、橋りょうから道路へ変更した。</t>
    <rPh sb="3" eb="5">
      <t>ボタン</t>
    </rPh>
    <rPh sb="5" eb="6">
      <t>バシ</t>
    </rPh>
    <rPh sb="7" eb="9">
      <t>ヘイセイ</t>
    </rPh>
    <rPh sb="11" eb="13">
      <t>ネンド</t>
    </rPh>
    <rPh sb="14" eb="16">
      <t>キカク</t>
    </rPh>
    <rPh sb="16" eb="18">
      <t>ドウロ</t>
    </rPh>
    <rPh sb="19" eb="21">
      <t>カンセイ</t>
    </rPh>
    <rPh sb="26" eb="27">
      <t>キョウ</t>
    </rPh>
    <rPh sb="32" eb="34">
      <t>ドウロ</t>
    </rPh>
    <rPh sb="35" eb="37">
      <t>ヘンコウ</t>
    </rPh>
    <phoneticPr fontId="3"/>
  </si>
  <si>
    <t>（注）国・都・区道の総数である｡</t>
  </si>
  <si>
    <t>わんぱく天国を含む。</t>
    <rPh sb="7" eb="8">
      <t>フク</t>
    </rPh>
    <phoneticPr fontId="3"/>
  </si>
  <si>
    <t>延長（m）</t>
    <rPh sb="0" eb="2">
      <t>エンチョウ</t>
    </rPh>
    <phoneticPr fontId="3"/>
  </si>
  <si>
    <t>比率（％）</t>
    <rPh sb="0" eb="2">
      <t>ヒリツ</t>
    </rPh>
    <phoneticPr fontId="3"/>
  </si>
  <si>
    <t>面積（㎡）</t>
    <rPh sb="0" eb="2">
      <t>メンセキ</t>
    </rPh>
    <phoneticPr fontId="3"/>
  </si>
  <si>
    <t>主要地名</t>
  </si>
  <si>
    <t>本</t>
  </si>
  <si>
    <t>愛称名（26路線）</t>
    <phoneticPr fontId="3"/>
  </si>
  <si>
    <t>桜橋
（公園橋）</t>
    <rPh sb="4" eb="6">
      <t>コウエン</t>
    </rPh>
    <rPh sb="6" eb="7">
      <t>ハシ</t>
    </rPh>
    <phoneticPr fontId="3"/>
  </si>
  <si>
    <t>おしなり橋
（公園橋）</t>
    <rPh sb="4" eb="5">
      <t>バシ</t>
    </rPh>
    <rPh sb="7" eb="9">
      <t>コウエン</t>
    </rPh>
    <rPh sb="9" eb="10">
      <t>ハシ</t>
    </rPh>
    <phoneticPr fontId="3"/>
  </si>
  <si>
    <t>区民一人当たりの面積</t>
    <phoneticPr fontId="3"/>
  </si>
  <si>
    <t>　　　　  区 分
名 称</t>
    <rPh sb="10" eb="11">
      <t>メイ</t>
    </rPh>
    <rPh sb="12" eb="13">
      <t>ショウ</t>
    </rPh>
    <phoneticPr fontId="3"/>
  </si>
  <si>
    <t>単位：人</t>
    <rPh sb="3" eb="4">
      <t>ヒト</t>
    </rPh>
    <phoneticPr fontId="3"/>
  </si>
  <si>
    <t>亀沢4丁目、江東橋1丁目、</t>
    <phoneticPr fontId="3"/>
  </si>
  <si>
    <t>緑4丁目地先</t>
    <phoneticPr fontId="3"/>
  </si>
  <si>
    <t>本所4丁目、太平1丁目、
石原4丁目、錦糸1丁目、</t>
    <rPh sb="6" eb="8">
      <t>タイヘイ</t>
    </rPh>
    <phoneticPr fontId="3"/>
  </si>
  <si>
    <t>（注）1 国管理分：国土交通省荒川下流河川事務所</t>
    <rPh sb="1" eb="2">
      <t>チュウ</t>
    </rPh>
    <rPh sb="10" eb="12">
      <t>コクド</t>
    </rPh>
    <rPh sb="12" eb="14">
      <t>コウツウ</t>
    </rPh>
    <phoneticPr fontId="3"/>
  </si>
  <si>
    <t>　　　2 北十間川樋門は、平成31年3月に運用停止し、</t>
    <rPh sb="5" eb="6">
      <t>キタ</t>
    </rPh>
    <rPh sb="6" eb="8">
      <t>ジュッケン</t>
    </rPh>
    <rPh sb="8" eb="9">
      <t>カワ</t>
    </rPh>
    <rPh sb="9" eb="11">
      <t>ヒモン</t>
    </rPh>
    <rPh sb="13" eb="15">
      <t>ヘイセイ</t>
    </rPh>
    <rPh sb="17" eb="18">
      <t>ネン</t>
    </rPh>
    <rPh sb="19" eb="20">
      <t>ガツ</t>
    </rPh>
    <rPh sb="21" eb="23">
      <t>ウンヨウ</t>
    </rPh>
    <rPh sb="23" eb="25">
      <t>テイシ</t>
    </rPh>
    <phoneticPr fontId="3"/>
  </si>
  <si>
    <t xml:space="preserve">         現在改修工事中</t>
    <phoneticPr fontId="3"/>
  </si>
  <si>
    <t xml:space="preserve">         切り替わる予定</t>
    <phoneticPr fontId="3"/>
  </si>
  <si>
    <t>（注）区民一人当たりの面積の算出に用いた人口は、当該年度の4月1日現在のもので、外国人登録者数を含む。</t>
    <rPh sb="24" eb="26">
      <t>トウガイ</t>
    </rPh>
    <rPh sb="26" eb="28">
      <t>ネンド</t>
    </rPh>
    <phoneticPr fontId="3"/>
  </si>
  <si>
    <t>国道</t>
    <rPh sb="1" eb="2">
      <t>ミチ</t>
    </rPh>
    <phoneticPr fontId="3"/>
  </si>
  <si>
    <t>都道</t>
    <rPh sb="1" eb="2">
      <t>ミチ</t>
    </rPh>
    <phoneticPr fontId="3"/>
  </si>
  <si>
    <t>区道</t>
    <rPh sb="1" eb="2">
      <t>ミチ</t>
    </rPh>
    <phoneticPr fontId="3"/>
  </si>
  <si>
    <t>令和6年</t>
    <rPh sb="0" eb="2">
      <t>レイワ</t>
    </rPh>
    <rPh sb="3" eb="4">
      <t>ネン</t>
    </rPh>
    <phoneticPr fontId="3"/>
  </si>
  <si>
    <t>公園課</t>
    <rPh sb="0" eb="2">
      <t>コウエン</t>
    </rPh>
    <rPh sb="2" eb="3">
      <t>カ</t>
    </rPh>
    <phoneticPr fontId="3"/>
  </si>
  <si>
    <t>都市整備課、土木管理課、道路・橋りょう課</t>
    <rPh sb="0" eb="2">
      <t>トシ</t>
    </rPh>
    <rPh sb="2" eb="4">
      <t>セイビ</t>
    </rPh>
    <rPh sb="4" eb="5">
      <t>カ</t>
    </rPh>
    <rPh sb="6" eb="8">
      <t>ドボク</t>
    </rPh>
    <rPh sb="8" eb="11">
      <t>カンリカ</t>
    </rPh>
    <rPh sb="12" eb="14">
      <t>ドウロ</t>
    </rPh>
    <rPh sb="15" eb="16">
      <t>キョウ</t>
    </rPh>
    <rPh sb="19" eb="20">
      <t>カ</t>
    </rPh>
    <phoneticPr fontId="3"/>
  </si>
  <si>
    <t>道路・橋りょう課</t>
    <rPh sb="0" eb="2">
      <t>ドウロ</t>
    </rPh>
    <rPh sb="3" eb="4">
      <t>キョウ</t>
    </rPh>
    <rPh sb="7" eb="8">
      <t>カ</t>
    </rPh>
    <phoneticPr fontId="3"/>
  </si>
  <si>
    <t>令和5年度</t>
    <rPh sb="0" eb="2">
      <t>レイワ</t>
    </rPh>
    <rPh sb="3" eb="5">
      <t>ネンド</t>
    </rPh>
    <rPh sb="4" eb="5">
      <t>ド</t>
    </rPh>
    <phoneticPr fontId="3"/>
  </si>
  <si>
    <t>（1）  道路管理別状況</t>
  </si>
  <si>
    <t>（8）  公共下水道</t>
    <rPh sb="5" eb="7">
      <t>コウキョウ</t>
    </rPh>
    <rPh sb="7" eb="10">
      <t>ゲスイドウ</t>
    </rPh>
    <phoneticPr fontId="3"/>
  </si>
  <si>
    <t>令和7年</t>
    <rPh sb="0" eb="2">
      <t>レイワ</t>
    </rPh>
    <rPh sb="3" eb="4">
      <t>ネン</t>
    </rPh>
    <phoneticPr fontId="3"/>
  </si>
  <si>
    <t>令和6年度</t>
    <rPh sb="0" eb="2">
      <t>レイワ</t>
    </rPh>
    <rPh sb="3" eb="5">
      <t>ネンド</t>
    </rPh>
    <rPh sb="4" eb="5">
      <t>ド</t>
    </rPh>
    <phoneticPr fontId="3"/>
  </si>
  <si>
    <t>平川橋</t>
    <rPh sb="0" eb="2">
      <t>ヒラカワ</t>
    </rPh>
    <rPh sb="2" eb="3">
      <t>バシ</t>
    </rPh>
    <phoneticPr fontId="3"/>
  </si>
  <si>
    <t>東駒形4-14～業平1-6</t>
    <rPh sb="0" eb="1">
      <t>ヒガシ</t>
    </rPh>
    <rPh sb="1" eb="3">
      <t>コマガタ</t>
    </rPh>
    <rPh sb="8" eb="10">
      <t>ナリヒラ</t>
    </rPh>
    <phoneticPr fontId="3"/>
  </si>
  <si>
    <t>令7.4</t>
    <rPh sb="0" eb="1">
      <t>レイ</t>
    </rPh>
    <phoneticPr fontId="3"/>
  </si>
  <si>
    <t>八広横断歩道橋</t>
    <rPh sb="0" eb="2">
      <t>ヤヒロ</t>
    </rPh>
    <rPh sb="2" eb="4">
      <t>オウダン</t>
    </rPh>
    <rPh sb="4" eb="6">
      <t>ホドウ</t>
    </rPh>
    <rPh sb="6" eb="7">
      <t>キョウ</t>
    </rPh>
    <phoneticPr fontId="3"/>
  </si>
  <si>
    <t>東向島6-57～八広5-12</t>
    <rPh sb="0" eb="3">
      <t>ヒガシムコウジマ</t>
    </rPh>
    <rPh sb="8" eb="10">
      <t>ヤヒロ</t>
    </rPh>
    <phoneticPr fontId="3"/>
  </si>
  <si>
    <t>昭43.11</t>
    <rPh sb="0" eb="1">
      <t>アキラ</t>
    </rPh>
    <phoneticPr fontId="3"/>
  </si>
  <si>
    <t>-</t>
    <phoneticPr fontId="3"/>
  </si>
  <si>
    <t>72園</t>
    <phoneticPr fontId="3"/>
  </si>
  <si>
    <t>業平5丁目地先</t>
    <rPh sb="0" eb="1">
      <t>ギョウ</t>
    </rPh>
    <rPh sb="1" eb="2">
      <t>ヒラ</t>
    </rPh>
    <rPh sb="3" eb="5">
      <t>チョウメ</t>
    </rPh>
    <rPh sb="5" eb="7">
      <t>チサキ</t>
    </rPh>
    <phoneticPr fontId="3"/>
  </si>
  <si>
    <t>太平4丁目、横川5丁目、</t>
    <rPh sb="0" eb="2">
      <t>タイヘイ</t>
    </rPh>
    <rPh sb="3" eb="5">
      <t>チョウメ</t>
    </rPh>
    <rPh sb="6" eb="8">
      <t>ヨコカワ</t>
    </rPh>
    <rPh sb="9" eb="11">
      <t>チョウメ</t>
    </rPh>
    <phoneticPr fontId="3"/>
  </si>
  <si>
    <t>竪川緑道公園</t>
    <rPh sb="0" eb="2">
      <t>タテカワ</t>
    </rPh>
    <rPh sb="2" eb="4">
      <t>リョクドウ</t>
    </rPh>
    <rPh sb="4" eb="6">
      <t>コウエン</t>
    </rPh>
    <phoneticPr fontId="3"/>
  </si>
  <si>
    <t>両国2・3・4丁目、千歳1・2</t>
    <rPh sb="0" eb="2">
      <t>リョウゴク</t>
    </rPh>
    <rPh sb="7" eb="9">
      <t>チョウメ</t>
    </rPh>
    <phoneticPr fontId="3"/>
  </si>
  <si>
    <t>・3丁目、緑1・2丁目、立川</t>
    <rPh sb="2" eb="4">
      <t>チョウメ</t>
    </rPh>
    <rPh sb="5" eb="6">
      <t>ミドリ</t>
    </rPh>
    <rPh sb="9" eb="11">
      <t>チョウメ</t>
    </rPh>
    <rPh sb="12" eb="14">
      <t>タテカワ</t>
    </rPh>
    <phoneticPr fontId="3"/>
  </si>
  <si>
    <t>1・2丁目地先</t>
    <rPh sb="3" eb="5">
      <t>チョウメ</t>
    </rPh>
    <rPh sb="5" eb="7">
      <t>チサキ</t>
    </rPh>
    <phoneticPr fontId="3"/>
  </si>
  <si>
    <t>園</t>
    <rPh sb="0" eb="1">
      <t>エン</t>
    </rPh>
    <phoneticPr fontId="3"/>
  </si>
  <si>
    <t>あずま百樹</t>
    <phoneticPr fontId="3"/>
  </si>
  <si>
    <t>横十間川水辺公</t>
    <rPh sb="0" eb="1">
      <t>ヨコ</t>
    </rPh>
    <rPh sb="1" eb="2">
      <t>ジュウ</t>
    </rPh>
    <rPh sb="2" eb="3">
      <t>アイダ</t>
    </rPh>
    <rPh sb="3" eb="4">
      <t>ガワ</t>
    </rPh>
    <rPh sb="4" eb="6">
      <t>ミズベ</t>
    </rPh>
    <rPh sb="6" eb="7">
      <t>コウ</t>
    </rPh>
    <phoneticPr fontId="3"/>
  </si>
  <si>
    <t>計</t>
    <phoneticPr fontId="3"/>
  </si>
  <si>
    <t>吾妻橋二丁目広場</t>
    <rPh sb="0" eb="3">
      <t>アヅマバシ</t>
    </rPh>
    <rPh sb="3" eb="6">
      <t>ニチョウメ</t>
    </rPh>
    <rPh sb="6" eb="8">
      <t>ヒロバ</t>
    </rPh>
    <phoneticPr fontId="3"/>
  </si>
  <si>
    <t>吾妻橋2-19</t>
    <rPh sb="0" eb="3">
      <t>アヅマバシ</t>
    </rPh>
    <phoneticPr fontId="3"/>
  </si>
  <si>
    <t>　　　　　（令和6年度）｣（令和6年4月1日現在）による｡</t>
    <rPh sb="6" eb="8">
      <t>レイワ</t>
    </rPh>
    <rPh sb="9" eb="11">
      <t>ネンド</t>
    </rPh>
    <rPh sb="14" eb="16">
      <t>レイワ</t>
    </rPh>
    <phoneticPr fontId="3"/>
  </si>
  <si>
    <t>　　      なお、区の面積は令和6年度に国土地理院が公表している13.77㎢による。</t>
    <phoneticPr fontId="3"/>
  </si>
  <si>
    <t>　　　荒川：荒川四ツ木橋緑地　　隅田川：隅田川緑道公園　　旧中川：旧中川水辺公園</t>
    <rPh sb="3" eb="5">
      <t>アラカワ</t>
    </rPh>
    <rPh sb="6" eb="8">
      <t>アラカワ</t>
    </rPh>
    <rPh sb="8" eb="9">
      <t>ヨ</t>
    </rPh>
    <rPh sb="10" eb="11">
      <t>ギ</t>
    </rPh>
    <rPh sb="11" eb="12">
      <t>ハシ</t>
    </rPh>
    <rPh sb="12" eb="14">
      <t>リョクチ</t>
    </rPh>
    <rPh sb="16" eb="19">
      <t>スミダガワ</t>
    </rPh>
    <rPh sb="20" eb="23">
      <t>スミダガワ</t>
    </rPh>
    <rPh sb="23" eb="25">
      <t>リョクドウ</t>
    </rPh>
    <rPh sb="25" eb="27">
      <t>コウエン</t>
    </rPh>
    <rPh sb="29" eb="30">
      <t>キュウ</t>
    </rPh>
    <rPh sb="30" eb="32">
      <t>ナカガワ</t>
    </rPh>
    <rPh sb="33" eb="34">
      <t>キュウ</t>
    </rPh>
    <rPh sb="34" eb="36">
      <t>ナカガワ</t>
    </rPh>
    <rPh sb="36" eb="38">
      <t>ミズベ</t>
    </rPh>
    <rPh sb="38" eb="40">
      <t>コウエン</t>
    </rPh>
    <phoneticPr fontId="3"/>
  </si>
  <si>
    <t>　　　北十間川：おしなり公園　　横十間川：横十間川水辺公園　　大横川：大横川親水公園</t>
    <rPh sb="3" eb="4">
      <t>キタ</t>
    </rPh>
    <rPh sb="4" eb="5">
      <t>ジュウ</t>
    </rPh>
    <rPh sb="5" eb="6">
      <t>アイダ</t>
    </rPh>
    <rPh sb="6" eb="7">
      <t>カワ</t>
    </rPh>
    <rPh sb="12" eb="14">
      <t>コウエン</t>
    </rPh>
    <rPh sb="16" eb="17">
      <t>ヨコ</t>
    </rPh>
    <rPh sb="17" eb="18">
      <t>ジュウ</t>
    </rPh>
    <rPh sb="18" eb="19">
      <t>アイダ</t>
    </rPh>
    <rPh sb="19" eb="20">
      <t>カワ</t>
    </rPh>
    <rPh sb="21" eb="22">
      <t>ヨコ</t>
    </rPh>
    <rPh sb="22" eb="23">
      <t>ジュウ</t>
    </rPh>
    <rPh sb="23" eb="24">
      <t>アイダ</t>
    </rPh>
    <rPh sb="24" eb="25">
      <t>カワ</t>
    </rPh>
    <rPh sb="25" eb="27">
      <t>ミズベ</t>
    </rPh>
    <rPh sb="27" eb="29">
      <t>コウエン</t>
    </rPh>
    <rPh sb="31" eb="32">
      <t>オオ</t>
    </rPh>
    <rPh sb="32" eb="34">
      <t>ヨコカワ</t>
    </rPh>
    <rPh sb="35" eb="36">
      <t>オオ</t>
    </rPh>
    <rPh sb="36" eb="38">
      <t>ヨコカワ</t>
    </rPh>
    <rPh sb="38" eb="40">
      <t>シンスイ</t>
    </rPh>
    <rPh sb="40" eb="42">
      <t>コウエン</t>
    </rPh>
    <phoneticPr fontId="3"/>
  </si>
  <si>
    <t>　　　堅川：堅川親水公園及び堅川緑道公園</t>
    <rPh sb="3" eb="4">
      <t>ケン</t>
    </rPh>
    <rPh sb="4" eb="5">
      <t>カワ</t>
    </rPh>
    <rPh sb="6" eb="7">
      <t>ケン</t>
    </rPh>
    <rPh sb="7" eb="8">
      <t>カワ</t>
    </rPh>
    <rPh sb="8" eb="10">
      <t>シンスイ</t>
    </rPh>
    <rPh sb="10" eb="12">
      <t>コウエン</t>
    </rPh>
    <rPh sb="12" eb="13">
      <t>オヨ</t>
    </rPh>
    <rPh sb="14" eb="15">
      <t>ケン</t>
    </rPh>
    <rPh sb="15" eb="16">
      <t>カワ</t>
    </rPh>
    <rPh sb="16" eb="18">
      <t>リョクドウ</t>
    </rPh>
    <rPh sb="18" eb="20">
      <t>コウエン</t>
    </rPh>
    <phoneticPr fontId="3"/>
  </si>
  <si>
    <t xml:space="preserve">         令和8年度以降、樋管（サイフォン）による導水に</t>
    <rPh sb="9" eb="11">
      <t>レイワ</t>
    </rPh>
    <rPh sb="12" eb="14">
      <t>ネンド</t>
    </rPh>
    <rPh sb="14" eb="16">
      <t>イコウ</t>
    </rPh>
    <rPh sb="17" eb="19">
      <t>ヒカン</t>
    </rPh>
    <rPh sb="29" eb="31">
      <t>ドウスイ</t>
    </rPh>
    <phoneticPr fontId="3"/>
  </si>
  <si>
    <t>　計　　25か所</t>
    <rPh sb="1" eb="2">
      <t>ケイ</t>
    </rPh>
    <rPh sb="7" eb="8">
      <t>ショ</t>
    </rPh>
    <phoneticPr fontId="3"/>
  </si>
  <si>
    <t>65園</t>
    <rPh sb="2" eb="3">
      <t>エン</t>
    </rPh>
    <phoneticPr fontId="3"/>
  </si>
  <si>
    <t>公園化面積(㎡)</t>
    <rPh sb="0" eb="2">
      <t>コウエン</t>
    </rPh>
    <rPh sb="2" eb="3">
      <t>カ</t>
    </rPh>
    <rPh sb="3" eb="5">
      <t>メンセキ</t>
    </rPh>
    <phoneticPr fontId="3"/>
  </si>
  <si>
    <t>平23.1</t>
    <rPh sb="0" eb="1">
      <t>ヘイ</t>
    </rPh>
    <phoneticPr fontId="3"/>
  </si>
  <si>
    <t>（注）公共下水道の整備延長及びポンプ所の箇所数
　　　は、東京都下水道局が公表している最新集計
　　　データ（令和6年度東京都下水道局事業概要
　　　（令和5年度末現在））の数値である。</t>
    <rPh sb="1" eb="2">
      <t>チュウ</t>
    </rPh>
    <rPh sb="3" eb="5">
      <t>コウキョウ</t>
    </rPh>
    <rPh sb="5" eb="8">
      <t>ゲスイドウ</t>
    </rPh>
    <rPh sb="9" eb="11">
      <t>セイビ</t>
    </rPh>
    <rPh sb="11" eb="13">
      <t>エンチョウ</t>
    </rPh>
    <rPh sb="13" eb="14">
      <t>オヨ</t>
    </rPh>
    <rPh sb="18" eb="19">
      <t>ジョ</t>
    </rPh>
    <rPh sb="20" eb="22">
      <t>カショ</t>
    </rPh>
    <rPh sb="22" eb="23">
      <t>スウ</t>
    </rPh>
    <rPh sb="29" eb="32">
      <t>トウキョウト</t>
    </rPh>
    <rPh sb="32" eb="35">
      <t>ゲスイドウ</t>
    </rPh>
    <rPh sb="35" eb="36">
      <t>キョク</t>
    </rPh>
    <rPh sb="37" eb="39">
      <t>コウヒョウ</t>
    </rPh>
    <rPh sb="66" eb="67">
      <t>キョク</t>
    </rPh>
    <phoneticPr fontId="3"/>
  </si>
  <si>
    <t>（注） 公園化面積の対象地は次のとおり。</t>
    <rPh sb="1" eb="2">
      <t>チュウ</t>
    </rPh>
    <rPh sb="4" eb="6">
      <t>コウエン</t>
    </rPh>
    <rPh sb="6" eb="7">
      <t>カ</t>
    </rPh>
    <rPh sb="7" eb="9">
      <t>メンセキ</t>
    </rPh>
    <rPh sb="10" eb="12">
      <t>タイショウ</t>
    </rPh>
    <rPh sb="12" eb="13">
      <t>チ</t>
    </rPh>
    <rPh sb="14" eb="15">
      <t>ツギ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</si>
</sst>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);\(#,##0\)"/>
    <numFmt numFmtId="177" formatCode="0_);\(0\)"/>
    <numFmt numFmtId="178" formatCode="#,##0;&quot;△ &quot;#,##0"/>
    <numFmt numFmtId="179" formatCode="0.0"/>
    <numFmt numFmtId="180" formatCode="#,##0_ "/>
    <numFmt numFmtId="181" formatCode="0.00_ "/>
    <numFmt numFmtId="182" formatCode="#,##0_);[Red]\(#,##0\)"/>
    <numFmt numFmtId="183" formatCode="#,##0.00_);[Red]\(#,##0.00\)"/>
    <numFmt numFmtId="184" formatCode="#,##0.00_);\(#,##0.00\)"/>
    <numFmt numFmtId="185" formatCode="0_ "/>
    <numFmt numFmtId="186" formatCode="0.0%"/>
    <numFmt numFmtId="187" formatCode="\(#,##0\)"/>
    <numFmt numFmtId="188" formatCode="&quot;－&quot;@&quot;－&quot;"/>
    <numFmt numFmtId="189" formatCode="#,##0.0_ "/>
    <numFmt numFmtId="190" formatCode="#,##0.0;[Red]\-#,##0.0"/>
    <numFmt numFmtId="191" formatCode="#,##0.0"/>
    <numFmt numFmtId="192" formatCode="#,##0.0_);[Red]\(#,##0.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2" fillId="4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11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93"/>
    <xf numFmtId="0" fontId="1" fillId="0" borderId="0" xfId="41" applyFont="1"/>
    <xf numFmtId="0" fontId="1" fillId="0" borderId="0" xfId="92">
      <alignment vertical="center"/>
    </xf>
    <xf numFmtId="0" fontId="1" fillId="0" borderId="0" xfId="62" applyFont="1"/>
    <xf numFmtId="0" fontId="1" fillId="0" borderId="0" xfId="0" applyFont="1">
      <alignment vertical="center"/>
    </xf>
    <xf numFmtId="0" fontId="1" fillId="0" borderId="0" xfId="72" applyFont="1"/>
    <xf numFmtId="3" fontId="1" fillId="0" borderId="0" xfId="92" applyNumberFormat="1">
      <alignment vertical="center"/>
    </xf>
    <xf numFmtId="0" fontId="1" fillId="0" borderId="0" xfId="73" applyFont="1"/>
    <xf numFmtId="0" fontId="1" fillId="0" borderId="0" xfId="73" quotePrefix="1" applyFont="1" applyAlignment="1">
      <alignment horizontal="right"/>
    </xf>
    <xf numFmtId="0" fontId="1" fillId="0" borderId="0" xfId="76" quotePrefix="1" applyFont="1">
      <alignment vertical="center"/>
    </xf>
    <xf numFmtId="0" fontId="1" fillId="0" borderId="0" xfId="76" applyFont="1">
      <alignment vertical="center"/>
    </xf>
    <xf numFmtId="0" fontId="1" fillId="0" borderId="0" xfId="88"/>
    <xf numFmtId="0" fontId="1" fillId="0" borderId="0" xfId="88" quotePrefix="1" applyAlignment="1">
      <alignment horizontal="right"/>
    </xf>
    <xf numFmtId="0" fontId="1" fillId="0" borderId="0" xfId="74" applyFont="1"/>
    <xf numFmtId="0" fontId="1" fillId="0" borderId="0" xfId="95"/>
    <xf numFmtId="0" fontId="23" fillId="0" borderId="0" xfId="93" applyFont="1"/>
    <xf numFmtId="0" fontId="23" fillId="0" borderId="0" xfId="88" applyFont="1"/>
    <xf numFmtId="0" fontId="23" fillId="0" borderId="0" xfId="88" quotePrefix="1" applyFont="1" applyAlignment="1">
      <alignment horizontal="right"/>
    </xf>
    <xf numFmtId="0" fontId="23" fillId="0" borderId="0" xfId="92" applyFont="1">
      <alignment vertical="center"/>
    </xf>
    <xf numFmtId="0" fontId="23" fillId="0" borderId="0" xfId="95" applyFont="1"/>
    <xf numFmtId="0" fontId="1" fillId="0" borderId="0" xfId="75" applyFont="1"/>
    <xf numFmtId="0" fontId="1" fillId="0" borderId="0" xfId="75" quotePrefix="1" applyFont="1" applyAlignment="1">
      <alignment horizontal="right"/>
    </xf>
    <xf numFmtId="0" fontId="1" fillId="0" borderId="0" xfId="77" applyFont="1"/>
    <xf numFmtId="0" fontId="1" fillId="0" borderId="0" xfId="96"/>
    <xf numFmtId="0" fontId="1" fillId="0" borderId="0" xfId="98"/>
    <xf numFmtId="0" fontId="1" fillId="0" borderId="0" xfId="98" applyAlignment="1">
      <alignment horizontal="right"/>
    </xf>
    <xf numFmtId="0" fontId="1" fillId="0" borderId="0" xfId="98" quotePrefix="1" applyAlignment="1">
      <alignment horizontal="right"/>
    </xf>
    <xf numFmtId="0" fontId="1" fillId="0" borderId="0" xfId="42" applyFont="1"/>
    <xf numFmtId="0" fontId="25" fillId="0" borderId="0" xfId="42" applyFont="1"/>
    <xf numFmtId="0" fontId="1" fillId="0" borderId="0" xfId="44" applyFont="1"/>
    <xf numFmtId="0" fontId="1" fillId="0" borderId="0" xfId="44" applyFont="1" applyAlignment="1">
      <alignment horizontal="left"/>
    </xf>
    <xf numFmtId="0" fontId="26" fillId="0" borderId="0" xfId="44" applyFont="1"/>
    <xf numFmtId="0" fontId="1" fillId="0" borderId="0" xfId="46" applyFont="1"/>
    <xf numFmtId="0" fontId="1" fillId="0" borderId="0" xfId="48" applyFont="1"/>
    <xf numFmtId="185" fontId="1" fillId="0" borderId="0" xfId="48" applyNumberFormat="1" applyFont="1"/>
    <xf numFmtId="185" fontId="1" fillId="0" borderId="0" xfId="50" quotePrefix="1" applyNumberFormat="1" applyFont="1" applyAlignment="1">
      <alignment horizontal="right"/>
    </xf>
    <xf numFmtId="0" fontId="1" fillId="0" borderId="0" xfId="51" applyFont="1"/>
    <xf numFmtId="184" fontId="1" fillId="0" borderId="0" xfId="53" applyNumberFormat="1"/>
    <xf numFmtId="0" fontId="1" fillId="0" borderId="0" xfId="52" applyFont="1"/>
    <xf numFmtId="184" fontId="1" fillId="0" borderId="0" xfId="53" applyNumberFormat="1" applyAlignment="1">
      <alignment horizontal="right"/>
    </xf>
    <xf numFmtId="184" fontId="1" fillId="0" borderId="0" xfId="53" quotePrefix="1" applyNumberFormat="1" applyAlignment="1">
      <alignment horizontal="right"/>
    </xf>
    <xf numFmtId="177" fontId="1" fillId="0" borderId="0" xfId="52" applyNumberFormat="1" applyFont="1"/>
    <xf numFmtId="184" fontId="1" fillId="0" borderId="0" xfId="52" applyNumberFormat="1" applyFont="1"/>
    <xf numFmtId="182" fontId="1" fillId="0" borderId="0" xfId="55" applyNumberFormat="1"/>
    <xf numFmtId="183" fontId="1" fillId="0" borderId="0" xfId="55" applyNumberFormat="1"/>
    <xf numFmtId="0" fontId="1" fillId="0" borderId="0" xfId="54" applyFont="1"/>
    <xf numFmtId="183" fontId="1" fillId="0" borderId="0" xfId="55" applyNumberFormat="1" applyAlignment="1">
      <alignment horizontal="right"/>
    </xf>
    <xf numFmtId="182" fontId="1" fillId="0" borderId="0" xfId="54" applyNumberFormat="1" applyFont="1"/>
    <xf numFmtId="183" fontId="1" fillId="0" borderId="0" xfId="54" applyNumberFormat="1" applyFont="1"/>
    <xf numFmtId="176" fontId="1" fillId="0" borderId="0" xfId="57" applyNumberFormat="1"/>
    <xf numFmtId="0" fontId="1" fillId="0" borderId="0" xfId="56" applyFont="1"/>
    <xf numFmtId="176" fontId="1" fillId="0" borderId="0" xfId="57" applyNumberFormat="1" applyAlignment="1">
      <alignment horizontal="right"/>
    </xf>
    <xf numFmtId="176" fontId="1" fillId="0" borderId="0" xfId="57" quotePrefix="1" applyNumberFormat="1" applyAlignment="1">
      <alignment horizontal="right"/>
    </xf>
    <xf numFmtId="176" fontId="1" fillId="0" borderId="0" xfId="56" applyNumberFormat="1" applyFont="1"/>
    <xf numFmtId="0" fontId="1" fillId="0" borderId="0" xfId="58" applyFont="1"/>
    <xf numFmtId="0" fontId="1" fillId="0" borderId="0" xfId="60" applyFont="1"/>
    <xf numFmtId="0" fontId="1" fillId="0" borderId="0" xfId="61" quotePrefix="1" applyAlignment="1">
      <alignment horizontal="right"/>
    </xf>
    <xf numFmtId="0" fontId="1" fillId="0" borderId="0" xfId="64" applyFont="1"/>
    <xf numFmtId="0" fontId="1" fillId="0" borderId="0" xfId="76" applyFont="1" applyAlignment="1">
      <alignment horizontal="right" vertical="center"/>
    </xf>
    <xf numFmtId="0" fontId="1" fillId="0" borderId="0" xfId="64" applyFont="1" applyAlignment="1">
      <alignment horizontal="right"/>
    </xf>
    <xf numFmtId="0" fontId="1" fillId="0" borderId="0" xfId="65" applyFont="1"/>
    <xf numFmtId="176" fontId="1" fillId="0" borderId="0" xfId="70" applyNumberFormat="1"/>
    <xf numFmtId="0" fontId="1" fillId="0" borderId="0" xfId="69" applyFont="1"/>
    <xf numFmtId="176" fontId="1" fillId="0" borderId="0" xfId="69" applyNumberFormat="1" applyFont="1"/>
    <xf numFmtId="183" fontId="1" fillId="0" borderId="0" xfId="68" applyNumberFormat="1"/>
    <xf numFmtId="0" fontId="1" fillId="0" borderId="0" xfId="67" applyFont="1"/>
    <xf numFmtId="183" fontId="1" fillId="0" borderId="0" xfId="67" applyNumberFormat="1" applyFont="1"/>
    <xf numFmtId="0" fontId="1" fillId="0" borderId="0" xfId="83"/>
    <xf numFmtId="0" fontId="1" fillId="0" borderId="0" xfId="94"/>
    <xf numFmtId="0" fontId="1" fillId="0" borderId="0" xfId="90"/>
    <xf numFmtId="38" fontId="1" fillId="0" borderId="0" xfId="55" applyNumberFormat="1"/>
    <xf numFmtId="40" fontId="1" fillId="0" borderId="0" xfId="55" applyNumberFormat="1"/>
    <xf numFmtId="40" fontId="1" fillId="0" borderId="0" xfId="55" quotePrefix="1" applyNumberFormat="1" applyAlignment="1">
      <alignment horizontal="right"/>
    </xf>
    <xf numFmtId="0" fontId="1" fillId="0" borderId="0" xfId="57"/>
    <xf numFmtId="37" fontId="1" fillId="0" borderId="0" xfId="57" applyNumberFormat="1"/>
    <xf numFmtId="0" fontId="1" fillId="0" borderId="89" xfId="57" applyBorder="1"/>
    <xf numFmtId="183" fontId="1" fillId="0" borderId="0" xfId="132" applyNumberFormat="1"/>
    <xf numFmtId="188" fontId="4" fillId="0" borderId="0" xfId="93" applyNumberFormat="1" applyFont="1"/>
    <xf numFmtId="0" fontId="4" fillId="0" borderId="0" xfId="92" applyFont="1">
      <alignment vertical="center"/>
    </xf>
    <xf numFmtId="0" fontId="1" fillId="0" borderId="0" xfId="83" applyAlignment="1">
      <alignment horizontal="right"/>
    </xf>
    <xf numFmtId="0" fontId="1" fillId="0" borderId="0" xfId="86"/>
    <xf numFmtId="0" fontId="1" fillId="0" borderId="0" xfId="133"/>
    <xf numFmtId="0" fontId="1" fillId="0" borderId="0" xfId="88" applyAlignment="1">
      <alignment horizontal="right"/>
    </xf>
    <xf numFmtId="0" fontId="1" fillId="0" borderId="0" xfId="89" applyAlignment="1">
      <alignment horizontal="right"/>
    </xf>
    <xf numFmtId="188" fontId="24" fillId="0" borderId="0" xfId="93" applyNumberFormat="1" applyFont="1"/>
    <xf numFmtId="0" fontId="4" fillId="0" borderId="0" xfId="81" applyFont="1">
      <alignment vertical="center"/>
    </xf>
    <xf numFmtId="0" fontId="1" fillId="0" borderId="0" xfId="43"/>
    <xf numFmtId="0" fontId="1" fillId="0" borderId="0" xfId="43" applyAlignment="1">
      <alignment horizontal="right"/>
    </xf>
    <xf numFmtId="0" fontId="4" fillId="0" borderId="0" xfId="126" applyFont="1">
      <alignment vertical="center"/>
    </xf>
    <xf numFmtId="0" fontId="1" fillId="0" borderId="0" xfId="45"/>
    <xf numFmtId="0" fontId="1" fillId="0" borderId="0" xfId="45" applyAlignment="1">
      <alignment horizontal="right"/>
    </xf>
    <xf numFmtId="0" fontId="4" fillId="0" borderId="0" xfId="118" applyFont="1">
      <alignment vertical="center"/>
    </xf>
    <xf numFmtId="177" fontId="1" fillId="0" borderId="0" xfId="53" applyNumberFormat="1"/>
    <xf numFmtId="0" fontId="1" fillId="0" borderId="84" xfId="53" applyBorder="1"/>
    <xf numFmtId="0" fontId="4" fillId="0" borderId="0" xfId="119" applyFont="1">
      <alignment vertical="center"/>
    </xf>
    <xf numFmtId="0" fontId="1" fillId="0" borderId="0" xfId="119">
      <alignment vertical="center"/>
    </xf>
    <xf numFmtId="0" fontId="1" fillId="0" borderId="0" xfId="127"/>
    <xf numFmtId="0" fontId="4" fillId="0" borderId="0" xfId="120" applyFont="1">
      <alignment vertical="center"/>
    </xf>
    <xf numFmtId="0" fontId="1" fillId="0" borderId="0" xfId="128"/>
    <xf numFmtId="0" fontId="1" fillId="0" borderId="84" xfId="57" applyBorder="1"/>
    <xf numFmtId="0" fontId="4" fillId="0" borderId="0" xfId="121" applyFont="1">
      <alignment vertical="center"/>
    </xf>
    <xf numFmtId="0" fontId="1" fillId="0" borderId="0" xfId="129"/>
    <xf numFmtId="0" fontId="4" fillId="0" borderId="0" xfId="122" applyFont="1">
      <alignment vertical="center"/>
    </xf>
    <xf numFmtId="0" fontId="1" fillId="0" borderId="0" xfId="61"/>
    <xf numFmtId="0" fontId="1" fillId="0" borderId="0" xfId="130"/>
    <xf numFmtId="0" fontId="4" fillId="0" borderId="0" xfId="123" applyFont="1">
      <alignment vertical="center"/>
    </xf>
    <xf numFmtId="0" fontId="1" fillId="0" borderId="0" xfId="66"/>
    <xf numFmtId="0" fontId="1" fillId="0" borderId="0" xfId="131"/>
    <xf numFmtId="0" fontId="1" fillId="0" borderId="84" xfId="66" applyBorder="1"/>
    <xf numFmtId="0" fontId="1" fillId="0" borderId="84" xfId="66" applyBorder="1" applyAlignment="1">
      <alignment horizontal="right"/>
    </xf>
    <xf numFmtId="0" fontId="4" fillId="0" borderId="0" xfId="124" applyFont="1">
      <alignment vertical="center"/>
    </xf>
    <xf numFmtId="37" fontId="1" fillId="0" borderId="0" xfId="70" applyNumberFormat="1"/>
    <xf numFmtId="40" fontId="1" fillId="0" borderId="0" xfId="68" applyNumberFormat="1"/>
    <xf numFmtId="0" fontId="1" fillId="0" borderId="0" xfId="132"/>
    <xf numFmtId="3" fontId="1" fillId="0" borderId="0" xfId="83" applyNumberFormat="1"/>
    <xf numFmtId="10" fontId="1" fillId="0" borderId="0" xfId="83" applyNumberFormat="1"/>
    <xf numFmtId="0" fontId="1" fillId="0" borderId="0" xfId="92" quotePrefix="1">
      <alignment vertical="center"/>
    </xf>
    <xf numFmtId="0" fontId="0" fillId="0" borderId="0" xfId="83" applyFont="1"/>
    <xf numFmtId="0" fontId="0" fillId="0" borderId="16" xfId="83" applyFont="1" applyBorder="1" applyAlignment="1">
      <alignment horizontal="center"/>
    </xf>
    <xf numFmtId="0" fontId="0" fillId="0" borderId="17" xfId="83" applyFont="1" applyBorder="1" applyAlignment="1">
      <alignment horizontal="center"/>
    </xf>
    <xf numFmtId="0" fontId="0" fillId="0" borderId="18" xfId="83" applyFont="1" applyBorder="1" applyAlignment="1">
      <alignment horizontal="center"/>
    </xf>
    <xf numFmtId="0" fontId="0" fillId="0" borderId="19" xfId="83" applyFont="1" applyBorder="1" applyAlignment="1">
      <alignment horizontal="center"/>
    </xf>
    <xf numFmtId="0" fontId="1" fillId="0" borderId="0" xfId="91"/>
    <xf numFmtId="0" fontId="1" fillId="0" borderId="20" xfId="91" applyBorder="1"/>
    <xf numFmtId="0" fontId="1" fillId="0" borderId="21" xfId="91" applyBorder="1"/>
    <xf numFmtId="0" fontId="1" fillId="0" borderId="22" xfId="91" applyBorder="1"/>
    <xf numFmtId="0" fontId="1" fillId="0" borderId="0" xfId="91" applyAlignment="1">
      <alignment vertical="center"/>
    </xf>
    <xf numFmtId="37" fontId="1" fillId="0" borderId="0" xfId="80" applyNumberFormat="1" applyFont="1" applyFill="1" applyBorder="1" applyAlignment="1"/>
    <xf numFmtId="38" fontId="1" fillId="0" borderId="0" xfId="80" applyFont="1" applyFill="1" applyBorder="1" applyAlignment="1"/>
    <xf numFmtId="38" fontId="1" fillId="0" borderId="0" xfId="91" applyNumberFormat="1"/>
    <xf numFmtId="0" fontId="1" fillId="0" borderId="0" xfId="92" quotePrefix="1" applyAlignment="1">
      <alignment horizontal="right" vertical="center"/>
    </xf>
    <xf numFmtId="0" fontId="1" fillId="0" borderId="0" xfId="63"/>
    <xf numFmtId="0" fontId="1" fillId="0" borderId="17" xfId="91" applyBorder="1" applyAlignment="1">
      <alignment horizontal="center"/>
    </xf>
    <xf numFmtId="0" fontId="1" fillId="0" borderId="23" xfId="91" applyBorder="1" applyAlignment="1">
      <alignment horizontal="center"/>
    </xf>
    <xf numFmtId="0" fontId="1" fillId="0" borderId="24" xfId="86" applyBorder="1"/>
    <xf numFmtId="0" fontId="1" fillId="0" borderId="25" xfId="86" applyBorder="1"/>
    <xf numFmtId="0" fontId="1" fillId="0" borderId="26" xfId="86" applyBorder="1"/>
    <xf numFmtId="0" fontId="1" fillId="0" borderId="27" xfId="86" applyBorder="1" applyAlignment="1">
      <alignment horizontal="center"/>
    </xf>
    <xf numFmtId="0" fontId="1" fillId="0" borderId="28" xfId="86" applyBorder="1"/>
    <xf numFmtId="0" fontId="1" fillId="0" borderId="29" xfId="86" applyBorder="1"/>
    <xf numFmtId="0" fontId="1" fillId="0" borderId="30" xfId="86" applyBorder="1"/>
    <xf numFmtId="0" fontId="1" fillId="0" borderId="31" xfId="86" applyBorder="1"/>
    <xf numFmtId="0" fontId="1" fillId="0" borderId="35" xfId="88" applyBorder="1"/>
    <xf numFmtId="0" fontId="1" fillId="0" borderId="36" xfId="88" applyBorder="1"/>
    <xf numFmtId="0" fontId="1" fillId="0" borderId="37" xfId="88" applyBorder="1"/>
    <xf numFmtId="0" fontId="6" fillId="0" borderId="10" xfId="88" applyFont="1" applyBorder="1"/>
    <xf numFmtId="0" fontId="1" fillId="0" borderId="10" xfId="88" applyBorder="1"/>
    <xf numFmtId="0" fontId="1" fillId="0" borderId="38" xfId="88" applyBorder="1"/>
    <xf numFmtId="0" fontId="6" fillId="0" borderId="11" xfId="88" applyFont="1" applyBorder="1"/>
    <xf numFmtId="3" fontId="1" fillId="0" borderId="0" xfId="88" applyNumberFormat="1" applyAlignment="1">
      <alignment horizontal="right"/>
    </xf>
    <xf numFmtId="0" fontId="1" fillId="0" borderId="0" xfId="89"/>
    <xf numFmtId="0" fontId="1" fillId="0" borderId="35" xfId="89" applyBorder="1"/>
    <xf numFmtId="0" fontId="1" fillId="0" borderId="36" xfId="89" applyBorder="1"/>
    <xf numFmtId="0" fontId="1" fillId="0" borderId="37" xfId="89" applyBorder="1"/>
    <xf numFmtId="0" fontId="6" fillId="0" borderId="10" xfId="89" applyFont="1" applyBorder="1"/>
    <xf numFmtId="0" fontId="1" fillId="0" borderId="10" xfId="89" applyBorder="1"/>
    <xf numFmtId="0" fontId="1" fillId="0" borderId="38" xfId="89" applyBorder="1"/>
    <xf numFmtId="0" fontId="6" fillId="0" borderId="11" xfId="89" applyFont="1" applyBorder="1"/>
    <xf numFmtId="3" fontId="1" fillId="0" borderId="0" xfId="89" applyNumberFormat="1"/>
    <xf numFmtId="0" fontId="1" fillId="0" borderId="0" xfId="89" quotePrefix="1" applyAlignment="1">
      <alignment horizontal="right"/>
    </xf>
    <xf numFmtId="0" fontId="1" fillId="0" borderId="39" xfId="90" applyBorder="1"/>
    <xf numFmtId="0" fontId="1" fillId="0" borderId="40" xfId="90" applyBorder="1"/>
    <xf numFmtId="0" fontId="1" fillId="0" borderId="37" xfId="90" applyBorder="1"/>
    <xf numFmtId="0" fontId="1" fillId="0" borderId="41" xfId="90" applyBorder="1"/>
    <xf numFmtId="0" fontId="1" fillId="0" borderId="37" xfId="90" applyBorder="1" applyAlignment="1">
      <alignment shrinkToFit="1"/>
    </xf>
    <xf numFmtId="0" fontId="1" fillId="0" borderId="41" xfId="90" applyBorder="1" applyAlignment="1">
      <alignment vertical="center"/>
    </xf>
    <xf numFmtId="0" fontId="1" fillId="0" borderId="44" xfId="90" applyBorder="1"/>
    <xf numFmtId="0" fontId="1" fillId="0" borderId="41" xfId="90" applyBorder="1" applyAlignment="1">
      <alignment vertical="center" shrinkToFit="1"/>
    </xf>
    <xf numFmtId="0" fontId="1" fillId="0" borderId="45" xfId="90" applyBorder="1"/>
    <xf numFmtId="0" fontId="1" fillId="0" borderId="95" xfId="90" applyBorder="1"/>
    <xf numFmtId="0" fontId="1" fillId="0" borderId="47" xfId="90" applyBorder="1"/>
    <xf numFmtId="0" fontId="1" fillId="0" borderId="48" xfId="90" applyBorder="1"/>
    <xf numFmtId="0" fontId="1" fillId="0" borderId="50" xfId="90" applyBorder="1"/>
    <xf numFmtId="0" fontId="1" fillId="0" borderId="51" xfId="90" applyBorder="1"/>
    <xf numFmtId="0" fontId="1" fillId="0" borderId="50" xfId="98" applyBorder="1"/>
    <xf numFmtId="0" fontId="1" fillId="0" borderId="41" xfId="98" applyBorder="1"/>
    <xf numFmtId="0" fontId="1" fillId="0" borderId="47" xfId="98" applyBorder="1"/>
    <xf numFmtId="0" fontId="1" fillId="0" borderId="0" xfId="97"/>
    <xf numFmtId="0" fontId="1" fillId="0" borderId="0" xfId="97" quotePrefix="1" applyAlignment="1">
      <alignment horizontal="right"/>
    </xf>
    <xf numFmtId="0" fontId="1" fillId="0" borderId="55" xfId="43" applyBorder="1" applyAlignment="1">
      <alignment horizontal="center"/>
    </xf>
    <xf numFmtId="0" fontId="1" fillId="0" borderId="37" xfId="43" applyBorder="1"/>
    <xf numFmtId="0" fontId="1" fillId="0" borderId="61" xfId="43" applyBorder="1" applyAlignment="1">
      <alignment horizontal="right"/>
    </xf>
    <xf numFmtId="0" fontId="1" fillId="0" borderId="0" xfId="43" applyAlignment="1">
      <alignment horizontal="center"/>
    </xf>
    <xf numFmtId="3" fontId="1" fillId="0" borderId="0" xfId="43" applyNumberFormat="1"/>
    <xf numFmtId="4" fontId="1" fillId="0" borderId="0" xfId="43" applyNumberFormat="1"/>
    <xf numFmtId="0" fontId="25" fillId="0" borderId="0" xfId="43" applyFont="1"/>
    <xf numFmtId="0" fontId="25" fillId="0" borderId="0" xfId="43" quotePrefix="1" applyFont="1" applyAlignment="1">
      <alignment horizontal="right"/>
    </xf>
    <xf numFmtId="0" fontId="25" fillId="0" borderId="0" xfId="101" applyFont="1"/>
    <xf numFmtId="0" fontId="1" fillId="0" borderId="0" xfId="0" applyFont="1" applyAlignment="1">
      <alignment horizontal="left" vertical="center"/>
    </xf>
    <xf numFmtId="0" fontId="1" fillId="0" borderId="0" xfId="103"/>
    <xf numFmtId="0" fontId="1" fillId="0" borderId="0" xfId="104"/>
    <xf numFmtId="185" fontId="1" fillId="0" borderId="0" xfId="49" applyNumberFormat="1"/>
    <xf numFmtId="0" fontId="1" fillId="0" borderId="0" xfId="105"/>
    <xf numFmtId="185" fontId="1" fillId="0" borderId="0" xfId="105" applyNumberFormat="1"/>
    <xf numFmtId="185" fontId="1" fillId="0" borderId="0" xfId="105" applyNumberFormat="1" applyAlignment="1">
      <alignment horizontal="right"/>
    </xf>
    <xf numFmtId="0" fontId="1" fillId="0" borderId="0" xfId="99"/>
    <xf numFmtId="0" fontId="1" fillId="0" borderId="66" xfId="105" applyBorder="1" applyAlignment="1">
      <alignment horizontal="center"/>
    </xf>
    <xf numFmtId="185" fontId="1" fillId="0" borderId="68" xfId="105" applyNumberFormat="1" applyBorder="1" applyAlignment="1">
      <alignment horizontal="center"/>
    </xf>
    <xf numFmtId="0" fontId="1" fillId="0" borderId="63" xfId="105" applyBorder="1"/>
    <xf numFmtId="0" fontId="1" fillId="0" borderId="58" xfId="105" applyBorder="1"/>
    <xf numFmtId="0" fontId="1" fillId="0" borderId="53" xfId="105" applyBorder="1"/>
    <xf numFmtId="0" fontId="1" fillId="0" borderId="65" xfId="105" applyBorder="1" applyAlignment="1">
      <alignment horizontal="center"/>
    </xf>
    <xf numFmtId="0" fontId="1" fillId="0" borderId="0" xfId="105" applyAlignment="1">
      <alignment horizontal="center"/>
    </xf>
    <xf numFmtId="0" fontId="1" fillId="0" borderId="0" xfId="105" applyAlignment="1">
      <alignment wrapText="1"/>
    </xf>
    <xf numFmtId="0" fontId="1" fillId="0" borderId="0" xfId="107"/>
    <xf numFmtId="0" fontId="1" fillId="0" borderId="0" xfId="106"/>
    <xf numFmtId="0" fontId="1" fillId="0" borderId="0" xfId="107" applyAlignment="1">
      <alignment horizontal="right"/>
    </xf>
    <xf numFmtId="0" fontId="1" fillId="0" borderId="54" xfId="107" applyBorder="1"/>
    <xf numFmtId="0" fontId="1" fillId="0" borderId="55" xfId="107" applyBorder="1" applyAlignment="1">
      <alignment horizontal="center"/>
    </xf>
    <xf numFmtId="0" fontId="1" fillId="0" borderId="56" xfId="107" applyBorder="1" applyAlignment="1">
      <alignment horizontal="center"/>
    </xf>
    <xf numFmtId="0" fontId="1" fillId="0" borderId="63" xfId="107" applyBorder="1"/>
    <xf numFmtId="0" fontId="1" fillId="0" borderId="58" xfId="107" applyBorder="1"/>
    <xf numFmtId="0" fontId="1" fillId="0" borderId="28" xfId="107" applyBorder="1"/>
    <xf numFmtId="0" fontId="1" fillId="0" borderId="53" xfId="107" applyBorder="1"/>
    <xf numFmtId="0" fontId="1" fillId="0" borderId="82" xfId="107" applyBorder="1"/>
    <xf numFmtId="0" fontId="1" fillId="0" borderId="58" xfId="107" applyBorder="1" applyAlignment="1">
      <alignment horizontal="right"/>
    </xf>
    <xf numFmtId="0" fontId="1" fillId="0" borderId="83" xfId="107" applyBorder="1" applyAlignment="1">
      <alignment horizontal="right"/>
    </xf>
    <xf numFmtId="181" fontId="1" fillId="0" borderId="0" xfId="107" applyNumberFormat="1"/>
    <xf numFmtId="2" fontId="1" fillId="0" borderId="0" xfId="107" applyNumberFormat="1"/>
    <xf numFmtId="0" fontId="1" fillId="0" borderId="0" xfId="107" applyAlignment="1">
      <alignment horizontal="center"/>
    </xf>
    <xf numFmtId="0" fontId="1" fillId="0" borderId="33" xfId="107" applyBorder="1"/>
    <xf numFmtId="0" fontId="1" fillId="0" borderId="0" xfId="53"/>
    <xf numFmtId="0" fontId="1" fillId="0" borderId="0" xfId="108"/>
    <xf numFmtId="177" fontId="1" fillId="0" borderId="17" xfId="109" applyNumberFormat="1" applyBorder="1" applyAlignment="1">
      <alignment horizontal="center"/>
    </xf>
    <xf numFmtId="39" fontId="1" fillId="0" borderId="17" xfId="109" applyNumberFormat="1" applyBorder="1" applyAlignment="1">
      <alignment horizontal="center"/>
    </xf>
    <xf numFmtId="39" fontId="1" fillId="0" borderId="23" xfId="109" applyNumberFormat="1" applyBorder="1" applyAlignment="1">
      <alignment horizontal="center"/>
    </xf>
    <xf numFmtId="39" fontId="1" fillId="0" borderId="19" xfId="109" applyNumberFormat="1" applyBorder="1" applyAlignment="1">
      <alignment horizontal="center"/>
    </xf>
    <xf numFmtId="0" fontId="1" fillId="0" borderId="86" xfId="53" applyBorder="1"/>
    <xf numFmtId="0" fontId="1" fillId="0" borderId="0" xfId="53" applyAlignment="1">
      <alignment horizontal="center"/>
    </xf>
    <xf numFmtId="4" fontId="1" fillId="0" borderId="0" xfId="53" applyNumberFormat="1"/>
    <xf numFmtId="0" fontId="1" fillId="0" borderId="0" xfId="109"/>
    <xf numFmtId="4" fontId="1" fillId="0" borderId="0" xfId="109" applyNumberFormat="1"/>
    <xf numFmtId="0" fontId="1" fillId="0" borderId="0" xfId="55"/>
    <xf numFmtId="38" fontId="1" fillId="0" borderId="17" xfId="55" applyNumberFormat="1" applyBorder="1" applyAlignment="1">
      <alignment horizontal="center"/>
    </xf>
    <xf numFmtId="40" fontId="1" fillId="0" borderId="17" xfId="55" applyNumberFormat="1" applyBorder="1" applyAlignment="1">
      <alignment horizontal="center"/>
    </xf>
    <xf numFmtId="38" fontId="1" fillId="0" borderId="85" xfId="55" applyNumberFormat="1" applyBorder="1" applyAlignment="1">
      <alignment horizontal="center"/>
    </xf>
    <xf numFmtId="40" fontId="1" fillId="0" borderId="23" xfId="55" applyNumberFormat="1" applyBorder="1" applyAlignment="1">
      <alignment horizontal="center"/>
    </xf>
    <xf numFmtId="40" fontId="1" fillId="0" borderId="19" xfId="55" applyNumberFormat="1" applyBorder="1" applyAlignment="1">
      <alignment horizontal="center"/>
    </xf>
    <xf numFmtId="0" fontId="1" fillId="0" borderId="80" xfId="55" applyBorder="1"/>
    <xf numFmtId="40" fontId="1" fillId="0" borderId="39" xfId="80" applyNumberFormat="1" applyFont="1" applyFill="1" applyBorder="1" applyAlignment="1"/>
    <xf numFmtId="0" fontId="1" fillId="0" borderId="72" xfId="55" applyBorder="1"/>
    <xf numFmtId="0" fontId="1" fillId="0" borderId="21" xfId="55" applyBorder="1"/>
    <xf numFmtId="0" fontId="1" fillId="0" borderId="74" xfId="55" applyBorder="1" applyAlignment="1">
      <alignment horizontal="center"/>
    </xf>
    <xf numFmtId="40" fontId="1" fillId="0" borderId="111" xfId="80" applyNumberFormat="1" applyFont="1" applyFill="1" applyBorder="1" applyAlignment="1"/>
    <xf numFmtId="0" fontId="1" fillId="24" borderId="80" xfId="57" applyFill="1" applyBorder="1"/>
    <xf numFmtId="0" fontId="1" fillId="0" borderId="64" xfId="111" applyBorder="1"/>
    <xf numFmtId="0" fontId="1" fillId="0" borderId="95" xfId="111" applyBorder="1"/>
    <xf numFmtId="0" fontId="1" fillId="24" borderId="72" xfId="57" applyFill="1" applyBorder="1"/>
    <xf numFmtId="40" fontId="1" fillId="0" borderId="45" xfId="80" applyNumberFormat="1" applyFont="1" applyFill="1" applyBorder="1" applyAlignment="1"/>
    <xf numFmtId="0" fontId="1" fillId="24" borderId="73" xfId="57" applyFill="1" applyBorder="1"/>
    <xf numFmtId="0" fontId="1" fillId="0" borderId="29" xfId="111" applyBorder="1"/>
    <xf numFmtId="0" fontId="1" fillId="0" borderId="96" xfId="111" applyBorder="1"/>
    <xf numFmtId="40" fontId="1" fillId="0" borderId="23" xfId="80" applyNumberFormat="1" applyFont="1" applyFill="1" applyBorder="1" applyAlignment="1"/>
    <xf numFmtId="0" fontId="1" fillId="0" borderId="74" xfId="57" applyBorder="1" applyAlignment="1">
      <alignment horizontal="center"/>
    </xf>
    <xf numFmtId="0" fontId="1" fillId="0" borderId="61" xfId="111" applyBorder="1"/>
    <xf numFmtId="0" fontId="1" fillId="0" borderId="117" xfId="111" applyBorder="1"/>
    <xf numFmtId="40" fontId="1" fillId="0" borderId="143" xfId="80" applyNumberFormat="1" applyFont="1" applyFill="1" applyBorder="1" applyAlignment="1">
      <alignment shrinkToFit="1"/>
    </xf>
    <xf numFmtId="37" fontId="1" fillId="0" borderId="43" xfId="57" applyNumberFormat="1" applyBorder="1" applyAlignment="1">
      <alignment horizontal="center" vertical="center"/>
    </xf>
    <xf numFmtId="37" fontId="1" fillId="0" borderId="112" xfId="57" applyNumberFormat="1" applyBorder="1" applyAlignment="1">
      <alignment horizontal="center" vertical="center"/>
    </xf>
    <xf numFmtId="37" fontId="1" fillId="0" borderId="60" xfId="57" applyNumberFormat="1" applyBorder="1" applyAlignment="1">
      <alignment horizontal="center" vertical="center"/>
    </xf>
    <xf numFmtId="0" fontId="1" fillId="0" borderId="0" xfId="59"/>
    <xf numFmtId="0" fontId="1" fillId="0" borderId="84" xfId="59" applyBorder="1"/>
    <xf numFmtId="0" fontId="1" fillId="0" borderId="84" xfId="59" applyBorder="1" applyAlignment="1">
      <alignment horizontal="right"/>
    </xf>
    <xf numFmtId="0" fontId="1" fillId="0" borderId="146" xfId="59" applyBorder="1" applyAlignment="1">
      <alignment horizontal="center"/>
    </xf>
    <xf numFmtId="0" fontId="1" fillId="0" borderId="80" xfId="59" applyBorder="1"/>
    <xf numFmtId="38" fontId="1" fillId="0" borderId="64" xfId="112" applyNumberFormat="1" applyBorder="1"/>
    <xf numFmtId="38" fontId="1" fillId="0" borderId="39" xfId="112" applyNumberFormat="1" applyBorder="1"/>
    <xf numFmtId="0" fontId="1" fillId="0" borderId="72" xfId="59" applyBorder="1"/>
    <xf numFmtId="38" fontId="1" fillId="0" borderId="29" xfId="112" applyNumberFormat="1" applyBorder="1"/>
    <xf numFmtId="38" fontId="1" fillId="0" borderId="37" xfId="112" applyNumberFormat="1" applyBorder="1"/>
    <xf numFmtId="38" fontId="1" fillId="0" borderId="43" xfId="112" applyNumberFormat="1" applyBorder="1"/>
    <xf numFmtId="0" fontId="1" fillId="0" borderId="73" xfId="59" applyBorder="1"/>
    <xf numFmtId="0" fontId="1" fillId="0" borderId="74" xfId="59" applyBorder="1" applyAlignment="1">
      <alignment horizontal="center"/>
    </xf>
    <xf numFmtId="38" fontId="1" fillId="0" borderId="117" xfId="112" applyNumberFormat="1" applyBorder="1"/>
    <xf numFmtId="38" fontId="1" fillId="0" borderId="61" xfId="112" applyNumberFormat="1" applyBorder="1"/>
    <xf numFmtId="0" fontId="1" fillId="0" borderId="0" xfId="59" quotePrefix="1" applyAlignment="1">
      <alignment horizontal="right"/>
    </xf>
    <xf numFmtId="0" fontId="1" fillId="0" borderId="0" xfId="59" applyAlignment="1">
      <alignment horizontal="center"/>
    </xf>
    <xf numFmtId="38" fontId="1" fillId="0" borderId="0" xfId="112" applyNumberFormat="1"/>
    <xf numFmtId="0" fontId="1" fillId="0" borderId="0" xfId="61" applyAlignment="1">
      <alignment horizontal="right"/>
    </xf>
    <xf numFmtId="0" fontId="1" fillId="0" borderId="20" xfId="61" applyBorder="1" applyAlignment="1">
      <alignment horizontal="center"/>
    </xf>
    <xf numFmtId="0" fontId="1" fillId="0" borderId="71" xfId="61" applyBorder="1"/>
    <xf numFmtId="0" fontId="1" fillId="0" borderId="90" xfId="113" applyBorder="1"/>
    <xf numFmtId="0" fontId="1" fillId="0" borderId="72" xfId="61" applyBorder="1"/>
    <xf numFmtId="0" fontId="1" fillId="0" borderId="10" xfId="113" applyBorder="1"/>
    <xf numFmtId="0" fontId="1" fillId="0" borderId="74" xfId="61" applyBorder="1"/>
    <xf numFmtId="0" fontId="1" fillId="0" borderId="91" xfId="113" applyBorder="1"/>
    <xf numFmtId="0" fontId="1" fillId="0" borderId="0" xfId="113"/>
    <xf numFmtId="0" fontId="1" fillId="0" borderId="0" xfId="115"/>
    <xf numFmtId="0" fontId="1" fillId="0" borderId="0" xfId="115" applyAlignment="1">
      <alignment horizontal="right"/>
    </xf>
    <xf numFmtId="0" fontId="1" fillId="0" borderId="25" xfId="115" applyBorder="1" applyAlignment="1">
      <alignment horizontal="center"/>
    </xf>
    <xf numFmtId="0" fontId="1" fillId="0" borderId="25" xfId="115" applyBorder="1" applyAlignment="1">
      <alignment horizontal="center" shrinkToFit="1"/>
    </xf>
    <xf numFmtId="0" fontId="1" fillId="0" borderId="75" xfId="115" applyBorder="1" applyAlignment="1">
      <alignment horizontal="center"/>
    </xf>
    <xf numFmtId="0" fontId="1" fillId="0" borderId="75" xfId="115" applyBorder="1" applyAlignment="1">
      <alignment horizontal="center" shrinkToFit="1"/>
    </xf>
    <xf numFmtId="0" fontId="1" fillId="0" borderId="93" xfId="115" applyBorder="1"/>
    <xf numFmtId="0" fontId="1" fillId="0" borderId="64" xfId="115" applyBorder="1"/>
    <xf numFmtId="0" fontId="1" fillId="0" borderId="69" xfId="115" applyBorder="1"/>
    <xf numFmtId="0" fontId="1" fillId="0" borderId="59" xfId="115" applyBorder="1"/>
    <xf numFmtId="0" fontId="1" fillId="0" borderId="60" xfId="115" applyBorder="1"/>
    <xf numFmtId="0" fontId="1" fillId="0" borderId="29" xfId="115" applyBorder="1"/>
    <xf numFmtId="0" fontId="1" fillId="0" borderId="97" xfId="115" applyBorder="1"/>
    <xf numFmtId="0" fontId="1" fillId="0" borderId="42" xfId="115" applyBorder="1"/>
    <xf numFmtId="0" fontId="1" fillId="0" borderId="98" xfId="115" applyBorder="1"/>
    <xf numFmtId="0" fontId="1" fillId="0" borderId="70" xfId="115" applyBorder="1"/>
    <xf numFmtId="4" fontId="1" fillId="0" borderId="0" xfId="115" applyNumberFormat="1"/>
    <xf numFmtId="0" fontId="1" fillId="0" borderId="61" xfId="115" applyBorder="1"/>
    <xf numFmtId="0" fontId="1" fillId="0" borderId="62" xfId="115" applyBorder="1"/>
    <xf numFmtId="40" fontId="1" fillId="0" borderId="0" xfId="80" applyNumberFormat="1" applyFont="1" applyBorder="1" applyAlignment="1"/>
    <xf numFmtId="0" fontId="1" fillId="0" borderId="56" xfId="66" applyBorder="1" applyAlignment="1">
      <alignment horizontal="center"/>
    </xf>
    <xf numFmtId="40" fontId="1" fillId="0" borderId="55" xfId="66" applyNumberFormat="1" applyBorder="1" applyAlignment="1">
      <alignment horizontal="center"/>
    </xf>
    <xf numFmtId="57" fontId="1" fillId="0" borderId="56" xfId="66" applyNumberFormat="1" applyBorder="1" applyAlignment="1">
      <alignment horizontal="center"/>
    </xf>
    <xf numFmtId="0" fontId="1" fillId="0" borderId="61" xfId="66" applyBorder="1"/>
    <xf numFmtId="0" fontId="1" fillId="0" borderId="62" xfId="66" applyBorder="1"/>
    <xf numFmtId="4" fontId="1" fillId="0" borderId="0" xfId="66" applyNumberFormat="1"/>
    <xf numFmtId="0" fontId="1" fillId="0" borderId="0" xfId="70"/>
    <xf numFmtId="37" fontId="1" fillId="0" borderId="0" xfId="70" applyNumberFormat="1" applyAlignment="1">
      <alignment horizontal="right"/>
    </xf>
    <xf numFmtId="0" fontId="1" fillId="0" borderId="78" xfId="70" applyBorder="1" applyAlignment="1">
      <alignment horizontal="center"/>
    </xf>
    <xf numFmtId="0" fontId="1" fillId="0" borderId="67" xfId="70" applyBorder="1" applyAlignment="1">
      <alignment shrinkToFit="1"/>
    </xf>
    <xf numFmtId="0" fontId="1" fillId="0" borderId="79" xfId="70" applyBorder="1" applyAlignment="1">
      <alignment shrinkToFit="1"/>
    </xf>
    <xf numFmtId="0" fontId="1" fillId="0" borderId="152" xfId="70" applyBorder="1" applyAlignment="1">
      <alignment shrinkToFit="1"/>
    </xf>
    <xf numFmtId="0" fontId="1" fillId="0" borderId="80" xfId="70" applyBorder="1"/>
    <xf numFmtId="0" fontId="1" fillId="0" borderId="81" xfId="70" applyBorder="1"/>
    <xf numFmtId="0" fontId="6" fillId="0" borderId="0" xfId="70" applyFont="1"/>
    <xf numFmtId="37" fontId="6" fillId="0" borderId="0" xfId="70" applyNumberFormat="1" applyFont="1"/>
    <xf numFmtId="37" fontId="6" fillId="0" borderId="0" xfId="70" quotePrefix="1" applyNumberFormat="1" applyFont="1" applyAlignment="1">
      <alignment horizontal="right"/>
    </xf>
    <xf numFmtId="37" fontId="1" fillId="0" borderId="0" xfId="70" quotePrefix="1" applyNumberFormat="1" applyAlignment="1">
      <alignment horizontal="right"/>
    </xf>
    <xf numFmtId="0" fontId="4" fillId="0" borderId="0" xfId="100" applyFont="1">
      <alignment vertical="center"/>
    </xf>
    <xf numFmtId="0" fontId="1" fillId="0" borderId="0" xfId="68"/>
    <xf numFmtId="40" fontId="1" fillId="0" borderId="67" xfId="68" applyNumberFormat="1" applyBorder="1" applyAlignment="1">
      <alignment horizontal="center"/>
    </xf>
    <xf numFmtId="0" fontId="1" fillId="0" borderId="68" xfId="68" applyBorder="1" applyAlignment="1">
      <alignment horizontal="center"/>
    </xf>
    <xf numFmtId="185" fontId="1" fillId="0" borderId="67" xfId="105" applyNumberFormat="1" applyBorder="1" applyAlignment="1">
      <alignment horizontal="center"/>
    </xf>
    <xf numFmtId="37" fontId="27" fillId="0" borderId="17" xfId="57" applyNumberFormat="1" applyFont="1" applyBorder="1" applyAlignment="1">
      <alignment horizontal="center" wrapText="1"/>
    </xf>
    <xf numFmtId="0" fontId="0" fillId="0" borderId="32" xfId="86" applyFont="1" applyBorder="1"/>
    <xf numFmtId="0" fontId="0" fillId="0" borderId="33" xfId="86" applyFont="1" applyBorder="1"/>
    <xf numFmtId="0" fontId="0" fillId="0" borderId="34" xfId="87" applyFont="1" applyBorder="1"/>
    <xf numFmtId="0" fontId="0" fillId="0" borderId="33" xfId="87" applyFont="1" applyBorder="1"/>
    <xf numFmtId="0" fontId="1" fillId="0" borderId="0" xfId="101"/>
    <xf numFmtId="0" fontId="1" fillId="0" borderId="0" xfId="114"/>
    <xf numFmtId="0" fontId="6" fillId="0" borderId="59" xfId="115" applyFont="1" applyBorder="1" applyAlignment="1">
      <alignment wrapText="1"/>
    </xf>
    <xf numFmtId="0" fontId="1" fillId="0" borderId="17" xfId="59" applyBorder="1" applyAlignment="1">
      <alignment horizontal="center"/>
    </xf>
    <xf numFmtId="0" fontId="1" fillId="0" borderId="23" xfId="59" applyBorder="1" applyAlignment="1">
      <alignment horizontal="center"/>
    </xf>
    <xf numFmtId="177" fontId="1" fillId="0" borderId="85" xfId="109" applyNumberFormat="1" applyBorder="1" applyAlignment="1">
      <alignment horizontal="center"/>
    </xf>
    <xf numFmtId="37" fontId="27" fillId="0" borderId="85" xfId="57" applyNumberFormat="1" applyFont="1" applyBorder="1" applyAlignment="1">
      <alignment horizontal="center" wrapText="1"/>
    </xf>
    <xf numFmtId="40" fontId="1" fillId="0" borderId="37" xfId="80" applyNumberFormat="1" applyFont="1" applyFill="1" applyBorder="1" applyAlignment="1"/>
    <xf numFmtId="40" fontId="1" fillId="0" borderId="17" xfId="80" applyNumberFormat="1" applyFont="1" applyFill="1" applyBorder="1" applyAlignment="1"/>
    <xf numFmtId="40" fontId="1" fillId="0" borderId="61" xfId="80" applyNumberFormat="1" applyFont="1" applyFill="1" applyBorder="1" applyAlignment="1">
      <alignment shrinkToFit="1"/>
    </xf>
    <xf numFmtId="38" fontId="1" fillId="0" borderId="40" xfId="112" applyNumberFormat="1" applyBorder="1"/>
    <xf numFmtId="0" fontId="1" fillId="0" borderId="33" xfId="83" applyBorder="1"/>
    <xf numFmtId="0" fontId="1" fillId="0" borderId="38" xfId="83" applyBorder="1"/>
    <xf numFmtId="0" fontId="1" fillId="0" borderId="47" xfId="83" applyBorder="1"/>
    <xf numFmtId="0" fontId="1" fillId="0" borderId="138" xfId="83" applyBorder="1"/>
    <xf numFmtId="38" fontId="1" fillId="0" borderId="139" xfId="80" applyFont="1" applyFill="1" applyBorder="1" applyAlignment="1"/>
    <xf numFmtId="0" fontId="1" fillId="0" borderId="75" xfId="84" applyBorder="1"/>
    <xf numFmtId="0" fontId="1" fillId="0" borderId="115" xfId="84" applyBorder="1"/>
    <xf numFmtId="0" fontId="1" fillId="0" borderId="53" xfId="97" applyBorder="1" applyAlignment="1">
      <alignment horizontal="center" vertical="center" wrapText="1"/>
    </xf>
    <xf numFmtId="0" fontId="1" fillId="0" borderId="67" xfId="68" applyBorder="1" applyAlignment="1">
      <alignment horizontal="center"/>
    </xf>
    <xf numFmtId="0" fontId="1" fillId="0" borderId="28" xfId="82" applyBorder="1"/>
    <xf numFmtId="0" fontId="1" fillId="0" borderId="29" xfId="82" applyBorder="1"/>
    <xf numFmtId="49" fontId="1" fillId="0" borderId="29" xfId="82" applyNumberFormat="1" applyBorder="1" applyAlignment="1">
      <alignment horizontal="right"/>
    </xf>
    <xf numFmtId="49" fontId="1" fillId="0" borderId="105" xfId="82" applyNumberFormat="1" applyBorder="1" applyAlignment="1">
      <alignment horizontal="right"/>
    </xf>
    <xf numFmtId="49" fontId="1" fillId="0" borderId="97" xfId="82" applyNumberFormat="1" applyBorder="1" applyAlignment="1">
      <alignment horizontal="right"/>
    </xf>
    <xf numFmtId="3" fontId="1" fillId="0" borderId="63" xfId="82" applyNumberFormat="1" applyBorder="1"/>
    <xf numFmtId="3" fontId="1" fillId="0" borderId="64" xfId="82" applyNumberFormat="1" applyBorder="1"/>
    <xf numFmtId="3" fontId="1" fillId="0" borderId="64" xfId="82" applyNumberFormat="1" applyBorder="1" applyAlignment="1">
      <alignment horizontal="right"/>
    </xf>
    <xf numFmtId="3" fontId="1" fillId="0" borderId="106" xfId="82" applyNumberFormat="1" applyBorder="1"/>
    <xf numFmtId="3" fontId="1" fillId="0" borderId="69" xfId="82" applyNumberFormat="1" applyBorder="1"/>
    <xf numFmtId="10" fontId="1" fillId="0" borderId="38" xfId="83" applyNumberFormat="1" applyBorder="1"/>
    <xf numFmtId="10" fontId="1" fillId="0" borderId="70" xfId="83" applyNumberFormat="1" applyBorder="1"/>
    <xf numFmtId="38" fontId="1" fillId="0" borderId="96" xfId="80" applyFont="1" applyFill="1" applyBorder="1" applyAlignment="1"/>
    <xf numFmtId="38" fontId="1" fillId="0" borderId="29" xfId="80" applyFont="1" applyFill="1" applyBorder="1" applyAlignment="1"/>
    <xf numFmtId="38" fontId="1" fillId="0" borderId="30" xfId="80" applyFont="1" applyFill="1" applyBorder="1" applyAlignment="1"/>
    <xf numFmtId="178" fontId="1" fillId="0" borderId="87" xfId="85" applyNumberFormat="1" applyBorder="1"/>
    <xf numFmtId="178" fontId="1" fillId="0" borderId="140" xfId="85" applyNumberFormat="1" applyBorder="1"/>
    <xf numFmtId="187" fontId="1" fillId="0" borderId="95" xfId="80" applyNumberFormat="1" applyFont="1" applyFill="1" applyBorder="1" applyAlignment="1"/>
    <xf numFmtId="186" fontId="1" fillId="0" borderId="64" xfId="80" applyNumberFormat="1" applyFont="1" applyFill="1" applyBorder="1" applyAlignment="1"/>
    <xf numFmtId="38" fontId="1" fillId="0" borderId="100" xfId="80" applyFont="1" applyFill="1" applyBorder="1" applyAlignment="1"/>
    <xf numFmtId="0" fontId="1" fillId="0" borderId="64" xfId="84" applyBorder="1"/>
    <xf numFmtId="186" fontId="1" fillId="0" borderId="69" xfId="84" applyNumberFormat="1" applyBorder="1"/>
    <xf numFmtId="38" fontId="1" fillId="0" borderId="44" xfId="80" applyFont="1" applyFill="1" applyBorder="1" applyAlignment="1"/>
    <xf numFmtId="38" fontId="1" fillId="0" borderId="43" xfId="80" applyFont="1" applyFill="1" applyBorder="1" applyAlignment="1"/>
    <xf numFmtId="38" fontId="1" fillId="0" borderId="43" xfId="80" applyFont="1" applyFill="1" applyBorder="1" applyAlignment="1">
      <alignment horizontal="right"/>
    </xf>
    <xf numFmtId="38" fontId="1" fillId="0" borderId="60" xfId="80" applyFont="1" applyFill="1" applyBorder="1" applyAlignment="1">
      <alignment horizontal="right"/>
    </xf>
    <xf numFmtId="38" fontId="1" fillId="0" borderId="29" xfId="80" applyFont="1" applyFill="1" applyBorder="1" applyAlignment="1">
      <alignment horizontal="right"/>
    </xf>
    <xf numFmtId="38" fontId="1" fillId="0" borderId="97" xfId="80" applyFont="1" applyFill="1" applyBorder="1" applyAlignment="1">
      <alignment horizontal="right"/>
    </xf>
    <xf numFmtId="38" fontId="1" fillId="0" borderId="44" xfId="80" applyFont="1" applyFill="1" applyBorder="1" applyAlignment="1">
      <alignment horizontal="right"/>
    </xf>
    <xf numFmtId="38" fontId="1" fillId="0" borderId="112" xfId="80" applyFont="1" applyFill="1" applyBorder="1" applyAlignment="1"/>
    <xf numFmtId="38" fontId="1" fillId="0" borderId="64" xfId="80" applyFont="1" applyFill="1" applyBorder="1" applyAlignment="1"/>
    <xf numFmtId="0" fontId="1" fillId="0" borderId="69" xfId="84" applyBorder="1"/>
    <xf numFmtId="178" fontId="1" fillId="0" borderId="43" xfId="84" applyNumberFormat="1" applyBorder="1"/>
    <xf numFmtId="178" fontId="1" fillId="0" borderId="60" xfId="84" applyNumberFormat="1" applyBorder="1"/>
    <xf numFmtId="38" fontId="1" fillId="0" borderId="95" xfId="80" applyFont="1" applyFill="1" applyBorder="1" applyAlignment="1"/>
    <xf numFmtId="38" fontId="1" fillId="0" borderId="64" xfId="80" applyFont="1" applyFill="1" applyBorder="1" applyAlignment="1">
      <alignment horizontal="right"/>
    </xf>
    <xf numFmtId="38" fontId="1" fillId="0" borderId="69" xfId="80" applyFont="1" applyFill="1" applyBorder="1" applyAlignment="1">
      <alignment horizontal="right"/>
    </xf>
    <xf numFmtId="38" fontId="1" fillId="0" borderId="96" xfId="80" applyFont="1" applyFill="1" applyBorder="1" applyAlignment="1">
      <alignment horizontal="right"/>
    </xf>
    <xf numFmtId="38" fontId="1" fillId="0" borderId="88" xfId="80" applyFont="1" applyFill="1" applyBorder="1" applyAlignment="1"/>
    <xf numFmtId="38" fontId="1" fillId="0" borderId="102" xfId="80" applyFont="1" applyFill="1" applyBorder="1" applyAlignment="1"/>
    <xf numFmtId="38" fontId="1" fillId="0" borderId="114" xfId="80" applyFont="1" applyFill="1" applyBorder="1" applyAlignment="1"/>
    <xf numFmtId="38" fontId="1" fillId="0" borderId="140" xfId="80" applyFont="1" applyFill="1" applyBorder="1" applyAlignment="1"/>
    <xf numFmtId="187" fontId="1" fillId="0" borderId="104" xfId="80" applyNumberFormat="1" applyFont="1" applyFill="1" applyBorder="1" applyAlignment="1"/>
    <xf numFmtId="38" fontId="1" fillId="0" borderId="75" xfId="80" applyFont="1" applyFill="1" applyBorder="1" applyAlignment="1"/>
    <xf numFmtId="3" fontId="1" fillId="0" borderId="39" xfId="86" applyNumberFormat="1" applyBorder="1"/>
    <xf numFmtId="3" fontId="1" fillId="0" borderId="111" xfId="86" applyNumberFormat="1" applyBorder="1"/>
    <xf numFmtId="3" fontId="1" fillId="0" borderId="142" xfId="86" applyNumberFormat="1" applyBorder="1"/>
    <xf numFmtId="179" fontId="1" fillId="0" borderId="38" xfId="86" applyNumberFormat="1" applyBorder="1"/>
    <xf numFmtId="179" fontId="1" fillId="0" borderId="141" xfId="86" applyNumberFormat="1" applyBorder="1"/>
    <xf numFmtId="3" fontId="1" fillId="0" borderId="35" xfId="87" applyNumberFormat="1" applyBorder="1"/>
    <xf numFmtId="3" fontId="1" fillId="0" borderId="51" xfId="87" applyNumberFormat="1" applyBorder="1"/>
    <xf numFmtId="3" fontId="1" fillId="0" borderId="27" xfId="87" applyNumberFormat="1" applyBorder="1"/>
    <xf numFmtId="0" fontId="1" fillId="0" borderId="141" xfId="86" applyBorder="1"/>
    <xf numFmtId="189" fontId="1" fillId="0" borderId="51" xfId="88" applyNumberFormat="1" applyBorder="1" applyAlignment="1">
      <alignment horizontal="right"/>
    </xf>
    <xf numFmtId="189" fontId="1" fillId="0" borderId="45" xfId="88" applyNumberFormat="1" applyBorder="1" applyAlignment="1">
      <alignment horizontal="right"/>
    </xf>
    <xf numFmtId="180" fontId="1" fillId="0" borderId="45" xfId="88" applyNumberFormat="1" applyBorder="1" applyAlignment="1">
      <alignment horizontal="right"/>
    </xf>
    <xf numFmtId="180" fontId="1" fillId="0" borderId="48" xfId="88" applyNumberFormat="1" applyBorder="1" applyAlignment="1">
      <alignment horizontal="right"/>
    </xf>
    <xf numFmtId="3" fontId="1" fillId="0" borderId="51" xfId="89" applyNumberFormat="1" applyBorder="1"/>
    <xf numFmtId="3" fontId="1" fillId="0" borderId="45" xfId="89" applyNumberFormat="1" applyBorder="1"/>
    <xf numFmtId="3" fontId="1" fillId="0" borderId="48" xfId="89" applyNumberFormat="1" applyBorder="1"/>
    <xf numFmtId="38" fontId="1" fillId="0" borderId="111" xfId="80" applyFont="1" applyBorder="1" applyAlignment="1"/>
    <xf numFmtId="38" fontId="1" fillId="0" borderId="45" xfId="80" applyFont="1" applyBorder="1" applyAlignment="1"/>
    <xf numFmtId="38" fontId="1" fillId="0" borderId="112" xfId="80" applyFont="1" applyBorder="1" applyAlignment="1"/>
    <xf numFmtId="38" fontId="1" fillId="0" borderId="45" xfId="80" applyFont="1" applyFill="1" applyBorder="1" applyAlignment="1"/>
    <xf numFmtId="38" fontId="1" fillId="0" borderId="51" xfId="80" applyFont="1" applyBorder="1" applyAlignment="1">
      <alignment horizontal="right"/>
    </xf>
    <xf numFmtId="38" fontId="1" fillId="0" borderId="45" xfId="80" applyFont="1" applyBorder="1" applyAlignment="1">
      <alignment horizontal="right"/>
    </xf>
    <xf numFmtId="38" fontId="1" fillId="0" borderId="48" xfId="80" applyFont="1" applyBorder="1" applyAlignment="1"/>
    <xf numFmtId="190" fontId="1" fillId="0" borderId="51" xfId="80" applyNumberFormat="1" applyFont="1" applyBorder="1" applyAlignment="1">
      <alignment horizontal="right"/>
    </xf>
    <xf numFmtId="190" fontId="1" fillId="24" borderId="45" xfId="80" applyNumberFormat="1" applyFont="1" applyFill="1" applyBorder="1" applyAlignment="1">
      <alignment horizontal="right"/>
    </xf>
    <xf numFmtId="190" fontId="1" fillId="0" borderId="45" xfId="80" applyNumberFormat="1" applyFont="1" applyBorder="1" applyAlignment="1">
      <alignment horizontal="right"/>
    </xf>
    <xf numFmtId="38" fontId="1" fillId="0" borderId="48" xfId="80" applyFont="1" applyBorder="1" applyAlignment="1">
      <alignment horizontal="right"/>
    </xf>
    <xf numFmtId="0" fontId="4" fillId="0" borderId="0" xfId="125" applyFont="1">
      <alignment vertical="center"/>
    </xf>
    <xf numFmtId="0" fontId="1" fillId="0" borderId="54" xfId="43" applyBorder="1" applyAlignment="1">
      <alignment horizontal="center"/>
    </xf>
    <xf numFmtId="0" fontId="1" fillId="0" borderId="34" xfId="43" applyBorder="1"/>
    <xf numFmtId="0" fontId="1" fillId="0" borderId="35" xfId="43" applyBorder="1" applyAlignment="1">
      <alignment horizontal="center"/>
    </xf>
    <xf numFmtId="3" fontId="1" fillId="0" borderId="35" xfId="43" applyNumberFormat="1" applyBorder="1"/>
    <xf numFmtId="0" fontId="1" fillId="0" borderId="35" xfId="43" applyBorder="1"/>
    <xf numFmtId="38" fontId="1" fillId="0" borderId="35" xfId="117" applyFont="1" applyBorder="1" applyAlignment="1">
      <alignment horizontal="right"/>
    </xf>
    <xf numFmtId="0" fontId="1" fillId="0" borderId="58" xfId="43" applyBorder="1"/>
    <xf numFmtId="0" fontId="1" fillId="0" borderId="37" xfId="43" applyBorder="1" applyAlignment="1">
      <alignment horizontal="center"/>
    </xf>
    <xf numFmtId="3" fontId="1" fillId="0" borderId="37" xfId="43" applyNumberFormat="1" applyBorder="1"/>
    <xf numFmtId="191" fontId="1" fillId="24" borderId="37" xfId="43" applyNumberFormat="1" applyFill="1" applyBorder="1"/>
    <xf numFmtId="190" fontId="1" fillId="24" borderId="37" xfId="80" applyNumberFormat="1" applyFont="1" applyFill="1" applyBorder="1" applyAlignment="1"/>
    <xf numFmtId="0" fontId="1" fillId="0" borderId="53" xfId="43" applyBorder="1"/>
    <xf numFmtId="0" fontId="1" fillId="0" borderId="43" xfId="43" applyBorder="1" applyAlignment="1">
      <alignment horizontal="center"/>
    </xf>
    <xf numFmtId="3" fontId="1" fillId="0" borderId="43" xfId="43" applyNumberFormat="1" applyBorder="1"/>
    <xf numFmtId="0" fontId="1" fillId="0" borderId="43" xfId="43" applyBorder="1"/>
    <xf numFmtId="191" fontId="1" fillId="24" borderId="43" xfId="43" applyNumberFormat="1" applyFill="1" applyBorder="1"/>
    <xf numFmtId="3" fontId="1" fillId="0" borderId="61" xfId="43" applyNumberFormat="1" applyBorder="1"/>
    <xf numFmtId="191" fontId="1" fillId="24" borderId="61" xfId="43" applyNumberFormat="1" applyFill="1" applyBorder="1"/>
    <xf numFmtId="3" fontId="1" fillId="0" borderId="69" xfId="45" applyNumberFormat="1" applyBorder="1" applyAlignment="1">
      <alignment vertical="center"/>
    </xf>
    <xf numFmtId="0" fontId="1" fillId="0" borderId="56" xfId="45" applyBorder="1" applyAlignment="1">
      <alignment horizontal="right" vertical="center"/>
    </xf>
    <xf numFmtId="0" fontId="1" fillId="0" borderId="0" xfId="47"/>
    <xf numFmtId="0" fontId="1" fillId="0" borderId="0" xfId="47" applyAlignment="1">
      <alignment horizontal="right"/>
    </xf>
    <xf numFmtId="0" fontId="1" fillId="0" borderId="66" xfId="47" applyBorder="1"/>
    <xf numFmtId="0" fontId="1" fillId="0" borderId="67" xfId="47" applyBorder="1"/>
    <xf numFmtId="0" fontId="1" fillId="0" borderId="68" xfId="47" applyBorder="1"/>
    <xf numFmtId="0" fontId="1" fillId="0" borderId="63" xfId="47" applyBorder="1"/>
    <xf numFmtId="0" fontId="1" fillId="0" borderId="64" xfId="47" applyBorder="1" applyAlignment="1">
      <alignment horizontal="right"/>
    </xf>
    <xf numFmtId="0" fontId="1" fillId="0" borderId="69" xfId="47" applyBorder="1" applyAlignment="1">
      <alignment horizontal="right"/>
    </xf>
    <xf numFmtId="0" fontId="1" fillId="0" borderId="58" xfId="47" applyBorder="1"/>
    <xf numFmtId="0" fontId="1" fillId="0" borderId="37" xfId="47" applyBorder="1" applyAlignment="1">
      <alignment horizontal="right"/>
    </xf>
    <xf numFmtId="0" fontId="1" fillId="0" borderId="59" xfId="47" applyBorder="1" applyAlignment="1">
      <alignment horizontal="right"/>
    </xf>
    <xf numFmtId="0" fontId="1" fillId="0" borderId="33" xfId="47" applyBorder="1"/>
    <xf numFmtId="0" fontId="1" fillId="0" borderId="38" xfId="47" applyBorder="1" applyAlignment="1">
      <alignment horizontal="right"/>
    </xf>
    <xf numFmtId="0" fontId="1" fillId="0" borderId="70" xfId="47" applyBorder="1" applyAlignment="1">
      <alignment horizontal="right"/>
    </xf>
    <xf numFmtId="0" fontId="6" fillId="0" borderId="0" xfId="47" applyFont="1"/>
    <xf numFmtId="0" fontId="6" fillId="0" borderId="0" xfId="103" applyFont="1"/>
    <xf numFmtId="185" fontId="1" fillId="0" borderId="64" xfId="105" applyNumberFormat="1" applyBorder="1"/>
    <xf numFmtId="185" fontId="1" fillId="0" borderId="69" xfId="105" applyNumberFormat="1" applyBorder="1"/>
    <xf numFmtId="185" fontId="1" fillId="0" borderId="37" xfId="105" applyNumberFormat="1" applyBorder="1"/>
    <xf numFmtId="185" fontId="1" fillId="0" borderId="59" xfId="105" applyNumberFormat="1" applyBorder="1"/>
    <xf numFmtId="185" fontId="1" fillId="0" borderId="43" xfId="105" applyNumberFormat="1" applyBorder="1"/>
    <xf numFmtId="185" fontId="1" fillId="0" borderId="60" xfId="105" applyNumberFormat="1" applyBorder="1"/>
    <xf numFmtId="185" fontId="1" fillId="0" borderId="61" xfId="105" applyNumberFormat="1" applyBorder="1"/>
    <xf numFmtId="185" fontId="1" fillId="0" borderId="62" xfId="105" applyNumberFormat="1" applyBorder="1"/>
    <xf numFmtId="0" fontId="1" fillId="0" borderId="64" xfId="107" applyBorder="1"/>
    <xf numFmtId="2" fontId="1" fillId="0" borderId="64" xfId="107" applyNumberFormat="1" applyBorder="1"/>
    <xf numFmtId="0" fontId="1" fillId="0" borderId="64" xfId="107" applyBorder="1" applyAlignment="1">
      <alignment horizontal="center"/>
    </xf>
    <xf numFmtId="0" fontId="1" fillId="0" borderId="69" xfId="107" applyBorder="1"/>
    <xf numFmtId="0" fontId="1" fillId="0" borderId="35" xfId="107" applyBorder="1"/>
    <xf numFmtId="2" fontId="1" fillId="0" borderId="35" xfId="107" applyNumberFormat="1" applyBorder="1"/>
    <xf numFmtId="0" fontId="1" fillId="0" borderId="35" xfId="107" applyBorder="1" applyAlignment="1">
      <alignment horizontal="center"/>
    </xf>
    <xf numFmtId="0" fontId="1" fillId="0" borderId="57" xfId="107" applyBorder="1"/>
    <xf numFmtId="0" fontId="1" fillId="0" borderId="37" xfId="107" applyBorder="1"/>
    <xf numFmtId="2" fontId="1" fillId="0" borderId="37" xfId="107" applyNumberFormat="1" applyBorder="1"/>
    <xf numFmtId="0" fontId="1" fillId="0" borderId="37" xfId="107" applyBorder="1" applyAlignment="1">
      <alignment horizontal="center"/>
    </xf>
    <xf numFmtId="0" fontId="1" fillId="0" borderId="59" xfId="107" applyBorder="1"/>
    <xf numFmtId="0" fontId="6" fillId="0" borderId="59" xfId="107" applyFont="1" applyBorder="1" applyAlignment="1">
      <alignment wrapText="1"/>
    </xf>
    <xf numFmtId="0" fontId="1" fillId="24" borderId="37" xfId="107" applyFill="1" applyBorder="1"/>
    <xf numFmtId="0" fontId="1" fillId="0" borderId="59" xfId="107" applyBorder="1" applyAlignment="1">
      <alignment wrapText="1"/>
    </xf>
    <xf numFmtId="0" fontId="1" fillId="24" borderId="37" xfId="107" applyFill="1" applyBorder="1" applyAlignment="1">
      <alignment horizontal="right"/>
    </xf>
    <xf numFmtId="0" fontId="1" fillId="0" borderId="59" xfId="107" applyBorder="1" applyAlignment="1">
      <alignment shrinkToFit="1"/>
    </xf>
    <xf numFmtId="0" fontId="1" fillId="0" borderId="37" xfId="107" applyBorder="1" applyAlignment="1">
      <alignment horizontal="right"/>
    </xf>
    <xf numFmtId="0" fontId="1" fillId="0" borderId="44" xfId="107" applyBorder="1"/>
    <xf numFmtId="0" fontId="1" fillId="0" borderId="43" xfId="107" applyBorder="1"/>
    <xf numFmtId="2" fontId="1" fillId="0" borderId="43" xfId="107" applyNumberFormat="1" applyBorder="1"/>
    <xf numFmtId="0" fontId="1" fillId="0" borderId="43" xfId="107" applyBorder="1" applyAlignment="1">
      <alignment horizontal="center"/>
    </xf>
    <xf numFmtId="0" fontId="1" fillId="0" borderId="60" xfId="107" applyBorder="1"/>
    <xf numFmtId="0" fontId="27" fillId="0" borderId="37" xfId="107" applyFont="1" applyBorder="1" applyAlignment="1">
      <alignment horizontal="center"/>
    </xf>
    <xf numFmtId="0" fontId="1" fillId="0" borderId="29" xfId="107" applyBorder="1"/>
    <xf numFmtId="49" fontId="1" fillId="24" borderId="29" xfId="107" applyNumberFormat="1" applyFill="1" applyBorder="1" applyAlignment="1">
      <alignment horizontal="right"/>
    </xf>
    <xf numFmtId="2" fontId="1" fillId="0" borderId="29" xfId="107" applyNumberFormat="1" applyBorder="1"/>
    <xf numFmtId="0" fontId="1" fillId="0" borderId="29" xfId="107" applyBorder="1" applyAlignment="1">
      <alignment horizontal="center"/>
    </xf>
    <xf numFmtId="0" fontId="1" fillId="0" borderId="97" xfId="107" applyBorder="1"/>
    <xf numFmtId="0" fontId="1" fillId="0" borderId="38" xfId="107" applyBorder="1"/>
    <xf numFmtId="2" fontId="1" fillId="0" borderId="38" xfId="107" applyNumberFormat="1" applyBorder="1"/>
    <xf numFmtId="0" fontId="1" fillId="0" borderId="38" xfId="107" applyBorder="1" applyAlignment="1">
      <alignment horizontal="center"/>
    </xf>
    <xf numFmtId="0" fontId="1" fillId="0" borderId="70" xfId="107" applyBorder="1"/>
    <xf numFmtId="0" fontId="1" fillId="24" borderId="29" xfId="107" applyFill="1" applyBorder="1" applyAlignment="1">
      <alignment horizontal="right"/>
    </xf>
    <xf numFmtId="0" fontId="1" fillId="24" borderId="64" xfId="107" applyFill="1" applyBorder="1"/>
    <xf numFmtId="0" fontId="27" fillId="24" borderId="37" xfId="107" applyFont="1" applyFill="1" applyBorder="1" applyAlignment="1">
      <alignment wrapText="1"/>
    </xf>
    <xf numFmtId="2" fontId="1" fillId="0" borderId="37" xfId="107" applyNumberFormat="1" applyBorder="1" applyAlignment="1">
      <alignment horizontal="right"/>
    </xf>
    <xf numFmtId="0" fontId="27" fillId="24" borderId="75" xfId="107" applyFont="1" applyFill="1" applyBorder="1" applyAlignment="1">
      <alignment wrapText="1"/>
    </xf>
    <xf numFmtId="0" fontId="1" fillId="0" borderId="75" xfId="107" applyBorder="1"/>
    <xf numFmtId="181" fontId="1" fillId="0" borderId="75" xfId="107" applyNumberFormat="1" applyBorder="1"/>
    <xf numFmtId="2" fontId="1" fillId="0" borderId="75" xfId="107" applyNumberFormat="1" applyBorder="1" applyAlignment="1">
      <alignment horizontal="right"/>
    </xf>
    <xf numFmtId="0" fontId="1" fillId="0" borderId="75" xfId="107" applyBorder="1" applyAlignment="1">
      <alignment horizontal="center"/>
    </xf>
    <xf numFmtId="0" fontId="1" fillId="0" borderId="115" xfId="107" applyBorder="1"/>
    <xf numFmtId="0" fontId="1" fillId="24" borderId="38" xfId="107" applyFill="1" applyBorder="1"/>
    <xf numFmtId="0" fontId="1" fillId="0" borderId="39" xfId="109" applyBorder="1"/>
    <xf numFmtId="40" fontId="1" fillId="0" borderId="39" xfId="80" applyNumberFormat="1" applyFont="1" applyFill="1" applyBorder="1" applyAlignment="1">
      <alignment horizontal="right"/>
    </xf>
    <xf numFmtId="0" fontId="1" fillId="0" borderId="40" xfId="109" applyBorder="1"/>
    <xf numFmtId="40" fontId="1" fillId="0" borderId="111" xfId="80" applyNumberFormat="1" applyFont="1" applyFill="1" applyBorder="1" applyAlignment="1">
      <alignment horizontal="right"/>
    </xf>
    <xf numFmtId="40" fontId="1" fillId="0" borderId="150" xfId="80" applyNumberFormat="1" applyFont="1" applyFill="1" applyBorder="1" applyAlignment="1">
      <alignment horizontal="right"/>
    </xf>
    <xf numFmtId="0" fontId="1" fillId="0" borderId="37" xfId="109" applyBorder="1"/>
    <xf numFmtId="40" fontId="1" fillId="0" borderId="37" xfId="80" applyNumberFormat="1" applyFont="1" applyFill="1" applyBorder="1" applyAlignment="1">
      <alignment horizontal="right"/>
    </xf>
    <xf numFmtId="0" fontId="1" fillId="0" borderId="41" xfId="109" applyBorder="1"/>
    <xf numFmtId="40" fontId="1" fillId="0" borderId="45" xfId="80" applyNumberFormat="1" applyFont="1" applyFill="1" applyBorder="1" applyAlignment="1">
      <alignment horizontal="right"/>
    </xf>
    <xf numFmtId="40" fontId="1" fillId="24" borderId="45" xfId="80" applyNumberFormat="1" applyFont="1" applyFill="1" applyBorder="1" applyAlignment="1">
      <alignment horizontal="right"/>
    </xf>
    <xf numFmtId="40" fontId="1" fillId="24" borderId="37" xfId="80" applyNumberFormat="1" applyFont="1" applyFill="1" applyBorder="1" applyAlignment="1">
      <alignment horizontal="right"/>
    </xf>
    <xf numFmtId="40" fontId="1" fillId="24" borderId="59" xfId="80" applyNumberFormat="1" applyFont="1" applyFill="1" applyBorder="1" applyAlignment="1">
      <alignment horizontal="right"/>
    </xf>
    <xf numFmtId="40" fontId="1" fillId="0" borderId="59" xfId="80" applyNumberFormat="1" applyFont="1" applyFill="1" applyBorder="1" applyAlignment="1">
      <alignment horizontal="right"/>
    </xf>
    <xf numFmtId="0" fontId="1" fillId="0" borderId="88" xfId="109" applyBorder="1"/>
    <xf numFmtId="40" fontId="1" fillId="0" borderId="88" xfId="80" applyNumberFormat="1" applyFont="1" applyFill="1" applyBorder="1" applyAlignment="1">
      <alignment horizontal="right"/>
    </xf>
    <xf numFmtId="0" fontId="1" fillId="0" borderId="113" xfId="109" applyBorder="1"/>
    <xf numFmtId="40" fontId="1" fillId="0" borderId="151" xfId="80" applyNumberFormat="1" applyFont="1" applyFill="1" applyBorder="1" applyAlignment="1">
      <alignment horizontal="right"/>
    </xf>
    <xf numFmtId="40" fontId="1" fillId="0" borderId="116" xfId="80" applyNumberFormat="1" applyFont="1" applyFill="1" applyBorder="1" applyAlignment="1">
      <alignment horizontal="right"/>
    </xf>
    <xf numFmtId="3" fontId="1" fillId="0" borderId="61" xfId="80" applyNumberFormat="1" applyFont="1" applyFill="1" applyBorder="1" applyAlignment="1"/>
    <xf numFmtId="4" fontId="1" fillId="0" borderId="61" xfId="80" applyNumberFormat="1" applyFont="1" applyFill="1" applyBorder="1" applyAlignment="1"/>
    <xf numFmtId="3" fontId="1" fillId="0" borderId="117" xfId="80" applyNumberFormat="1" applyFont="1" applyFill="1" applyBorder="1" applyAlignment="1"/>
    <xf numFmtId="4" fontId="1" fillId="0" borderId="143" xfId="80" applyNumberFormat="1" applyFont="1" applyFill="1" applyBorder="1" applyAlignment="1"/>
    <xf numFmtId="4" fontId="1" fillId="0" borderId="62" xfId="80" applyNumberFormat="1" applyFont="1" applyFill="1" applyBorder="1" applyAlignment="1"/>
    <xf numFmtId="0" fontId="1" fillId="0" borderId="38" xfId="109" applyBorder="1"/>
    <xf numFmtId="4" fontId="1" fillId="0" borderId="38" xfId="109" applyNumberFormat="1" applyBorder="1"/>
    <xf numFmtId="0" fontId="1" fillId="0" borderId="47" xfId="109" applyBorder="1"/>
    <xf numFmtId="4" fontId="1" fillId="0" borderId="48" xfId="109" applyNumberFormat="1" applyBorder="1"/>
    <xf numFmtId="4" fontId="1" fillId="0" borderId="70" xfId="109" applyNumberFormat="1" applyBorder="1"/>
    <xf numFmtId="185" fontId="1" fillId="0" borderId="39" xfId="110" applyNumberFormat="1" applyBorder="1"/>
    <xf numFmtId="185" fontId="1" fillId="0" borderId="40" xfId="110" applyNumberFormat="1" applyBorder="1"/>
    <xf numFmtId="40" fontId="1" fillId="0" borderId="150" xfId="80" applyNumberFormat="1" applyFont="1" applyFill="1" applyBorder="1" applyAlignment="1"/>
    <xf numFmtId="40" fontId="1" fillId="0" borderId="43" xfId="110" applyNumberFormat="1" applyBorder="1"/>
    <xf numFmtId="185" fontId="1" fillId="0" borderId="29" xfId="110" applyNumberFormat="1" applyBorder="1"/>
    <xf numFmtId="40" fontId="1" fillId="0" borderId="112" xfId="110" applyNumberFormat="1" applyBorder="1"/>
    <xf numFmtId="185" fontId="1" fillId="0" borderId="96" xfId="110" applyNumberFormat="1" applyBorder="1"/>
    <xf numFmtId="40" fontId="1" fillId="0" borderId="60" xfId="110" applyNumberFormat="1" applyBorder="1"/>
    <xf numFmtId="40" fontId="1" fillId="0" borderId="37" xfId="110" applyNumberFormat="1" applyBorder="1"/>
    <xf numFmtId="185" fontId="1" fillId="0" borderId="37" xfId="110" applyNumberFormat="1" applyBorder="1"/>
    <xf numFmtId="40" fontId="1" fillId="0" borderId="45" xfId="110" applyNumberFormat="1" applyBorder="1"/>
    <xf numFmtId="185" fontId="1" fillId="0" borderId="41" xfId="110" applyNumberFormat="1" applyBorder="1"/>
    <xf numFmtId="40" fontId="1" fillId="0" borderId="59" xfId="110" applyNumberFormat="1" applyBorder="1"/>
    <xf numFmtId="40" fontId="1" fillId="0" borderId="88" xfId="110" applyNumberFormat="1" applyBorder="1"/>
    <xf numFmtId="40" fontId="1" fillId="0" borderId="151" xfId="110" applyNumberFormat="1" applyBorder="1"/>
    <xf numFmtId="40" fontId="1" fillId="0" borderId="116" xfId="110" applyNumberFormat="1" applyBorder="1"/>
    <xf numFmtId="40" fontId="1" fillId="0" borderId="61" xfId="80" applyNumberFormat="1" applyFont="1" applyFill="1" applyBorder="1" applyAlignment="1"/>
    <xf numFmtId="185" fontId="1" fillId="0" borderId="61" xfId="110" applyNumberFormat="1" applyBorder="1"/>
    <xf numFmtId="40" fontId="1" fillId="0" borderId="143" xfId="80" applyNumberFormat="1" applyFont="1" applyFill="1" applyBorder="1" applyAlignment="1"/>
    <xf numFmtId="185" fontId="1" fillId="0" borderId="117" xfId="110" applyNumberFormat="1" applyBorder="1"/>
    <xf numFmtId="40" fontId="1" fillId="0" borderId="62" xfId="80" applyNumberFormat="1" applyFont="1" applyFill="1" applyBorder="1" applyAlignment="1"/>
    <xf numFmtId="40" fontId="1" fillId="0" borderId="59" xfId="80" applyNumberFormat="1" applyFont="1" applyFill="1" applyBorder="1" applyAlignment="1"/>
    <xf numFmtId="40" fontId="1" fillId="0" borderId="19" xfId="80" applyNumberFormat="1" applyFont="1" applyFill="1" applyBorder="1" applyAlignment="1"/>
    <xf numFmtId="40" fontId="1" fillId="0" borderId="62" xfId="80" applyNumberFormat="1" applyFont="1" applyFill="1" applyBorder="1" applyAlignment="1">
      <alignment shrinkToFit="1"/>
    </xf>
    <xf numFmtId="38" fontId="1" fillId="0" borderId="100" xfId="112" applyNumberFormat="1" applyBorder="1"/>
    <xf numFmtId="38" fontId="1" fillId="0" borderId="147" xfId="112" applyNumberFormat="1" applyBorder="1"/>
    <xf numFmtId="38" fontId="1" fillId="0" borderId="41" xfId="112" applyNumberFormat="1" applyBorder="1"/>
    <xf numFmtId="38" fontId="1" fillId="0" borderId="45" xfId="112" applyNumberFormat="1" applyBorder="1"/>
    <xf numFmtId="38" fontId="1" fillId="0" borderId="85" xfId="112" applyNumberFormat="1" applyBorder="1"/>
    <xf numFmtId="38" fontId="1" fillId="0" borderId="112" xfId="112" applyNumberFormat="1" applyBorder="1"/>
    <xf numFmtId="38" fontId="1" fillId="0" borderId="143" xfId="112" applyNumberFormat="1" applyBorder="1"/>
    <xf numFmtId="38" fontId="1" fillId="0" borderId="148" xfId="112" applyNumberFormat="1" applyBorder="1"/>
    <xf numFmtId="0" fontId="1" fillId="0" borderId="107" xfId="113" applyBorder="1"/>
    <xf numFmtId="0" fontId="1" fillId="0" borderId="109" xfId="113" applyBorder="1"/>
    <xf numFmtId="0" fontId="1" fillId="0" borderId="76" xfId="115" applyBorder="1" applyAlignment="1">
      <alignment horizontal="right"/>
    </xf>
    <xf numFmtId="0" fontId="1" fillId="0" borderId="92" xfId="115" applyBorder="1"/>
    <xf numFmtId="0" fontId="1" fillId="0" borderId="25" xfId="115" applyBorder="1"/>
    <xf numFmtId="57" fontId="1" fillId="0" borderId="25" xfId="115" applyNumberFormat="1" applyBorder="1" applyAlignment="1">
      <alignment horizontal="left"/>
    </xf>
    <xf numFmtId="0" fontId="1" fillId="0" borderId="12" xfId="115" applyBorder="1"/>
    <xf numFmtId="0" fontId="1" fillId="0" borderId="41" xfId="115" applyBorder="1"/>
    <xf numFmtId="0" fontId="1" fillId="0" borderId="37" xfId="115" applyBorder="1"/>
    <xf numFmtId="4" fontId="1" fillId="0" borderId="37" xfId="115" applyNumberFormat="1" applyBorder="1"/>
    <xf numFmtId="57" fontId="1" fillId="0" borderId="37" xfId="115" applyNumberFormat="1" applyBorder="1" applyAlignment="1">
      <alignment horizontal="left"/>
    </xf>
    <xf numFmtId="57" fontId="1" fillId="24" borderId="59" xfId="115" applyNumberFormat="1" applyFill="1" applyBorder="1" applyAlignment="1">
      <alignment wrapText="1"/>
    </xf>
    <xf numFmtId="0" fontId="1" fillId="0" borderId="14" xfId="115" applyBorder="1" applyAlignment="1">
      <alignment horizontal="right"/>
    </xf>
    <xf numFmtId="0" fontId="1" fillId="0" borderId="95" xfId="115" applyBorder="1"/>
    <xf numFmtId="0" fontId="1" fillId="0" borderId="13" xfId="115" applyBorder="1" applyAlignment="1">
      <alignment horizontal="right"/>
    </xf>
    <xf numFmtId="0" fontId="1" fillId="0" borderId="44" xfId="115" applyBorder="1"/>
    <xf numFmtId="0" fontId="1" fillId="0" borderId="43" xfId="115" applyBorder="1"/>
    <xf numFmtId="4" fontId="1" fillId="0" borderId="43" xfId="115" applyNumberFormat="1" applyBorder="1"/>
    <xf numFmtId="0" fontId="1" fillId="0" borderId="13" xfId="115" applyBorder="1"/>
    <xf numFmtId="0" fontId="1" fillId="0" borderId="14" xfId="115" applyBorder="1"/>
    <xf numFmtId="0" fontId="1" fillId="24" borderId="95" xfId="115" applyFill="1" applyBorder="1"/>
    <xf numFmtId="0" fontId="1" fillId="0" borderId="15" xfId="115" applyBorder="1" applyAlignment="1">
      <alignment horizontal="right"/>
    </xf>
    <xf numFmtId="0" fontId="1" fillId="0" borderId="96" xfId="115" applyBorder="1"/>
    <xf numFmtId="0" fontId="1" fillId="0" borderId="12" xfId="115" applyBorder="1" applyAlignment="1">
      <alignment horizontal="right"/>
    </xf>
    <xf numFmtId="0" fontId="1" fillId="0" borderId="15" xfId="115" applyBorder="1"/>
    <xf numFmtId="0" fontId="1" fillId="0" borderId="29" xfId="115" applyBorder="1" applyAlignment="1">
      <alignment vertical="top" wrapText="1"/>
    </xf>
    <xf numFmtId="4" fontId="1" fillId="0" borderId="64" xfId="115" applyNumberFormat="1" applyBorder="1"/>
    <xf numFmtId="57" fontId="1" fillId="0" borderId="64" xfId="115" applyNumberFormat="1" applyBorder="1" applyAlignment="1">
      <alignment horizontal="left"/>
    </xf>
    <xf numFmtId="0" fontId="1" fillId="0" borderId="43" xfId="115" applyBorder="1" applyAlignment="1">
      <alignment shrinkToFit="1"/>
    </xf>
    <xf numFmtId="0" fontId="1" fillId="24" borderId="43" xfId="115" applyFill="1" applyBorder="1"/>
    <xf numFmtId="0" fontId="1" fillId="0" borderId="64" xfId="115" applyBorder="1" applyAlignment="1">
      <alignment shrinkToFit="1"/>
    </xf>
    <xf numFmtId="0" fontId="1" fillId="24" borderId="29" xfId="115" applyFill="1" applyBorder="1"/>
    <xf numFmtId="4" fontId="1" fillId="0" borderId="29" xfId="115" applyNumberFormat="1" applyBorder="1"/>
    <xf numFmtId="0" fontId="1" fillId="24" borderId="64" xfId="115" applyFill="1" applyBorder="1"/>
    <xf numFmtId="0" fontId="1" fillId="0" borderId="77" xfId="115" applyBorder="1"/>
    <xf numFmtId="0" fontId="1" fillId="0" borderId="47" xfId="115" applyBorder="1"/>
    <xf numFmtId="0" fontId="1" fillId="0" borderId="38" xfId="115" applyBorder="1"/>
    <xf numFmtId="4" fontId="1" fillId="0" borderId="38" xfId="115" applyNumberFormat="1" applyBorder="1"/>
    <xf numFmtId="0" fontId="1" fillId="0" borderId="99" xfId="115" applyBorder="1"/>
    <xf numFmtId="4" fontId="1" fillId="0" borderId="61" xfId="115" applyNumberFormat="1" applyBorder="1"/>
    <xf numFmtId="0" fontId="1" fillId="0" borderId="14" xfId="66" applyBorder="1"/>
    <xf numFmtId="0" fontId="1" fillId="0" borderId="95" xfId="66" applyBorder="1"/>
    <xf numFmtId="0" fontId="1" fillId="0" borderId="64" xfId="66" applyBorder="1"/>
    <xf numFmtId="4" fontId="1" fillId="0" borderId="64" xfId="66" applyNumberFormat="1" applyBorder="1" applyAlignment="1">
      <alignment horizontal="right"/>
    </xf>
    <xf numFmtId="57" fontId="1" fillId="0" borderId="69" xfId="66" applyNumberFormat="1" applyBorder="1" applyAlignment="1">
      <alignment horizontal="left"/>
    </xf>
    <xf numFmtId="0" fontId="1" fillId="0" borderId="12" xfId="66" applyBorder="1"/>
    <xf numFmtId="0" fontId="1" fillId="0" borderId="41" xfId="66" applyBorder="1"/>
    <xf numFmtId="0" fontId="1" fillId="0" borderId="37" xfId="66" applyBorder="1"/>
    <xf numFmtId="40" fontId="1" fillId="0" borderId="37" xfId="66" applyNumberFormat="1" applyBorder="1"/>
    <xf numFmtId="57" fontId="1" fillId="0" borderId="59" xfId="66" applyNumberFormat="1" applyBorder="1" applyAlignment="1">
      <alignment horizontal="left"/>
    </xf>
    <xf numFmtId="4" fontId="1" fillId="0" borderId="37" xfId="66" applyNumberFormat="1" applyBorder="1" applyAlignment="1">
      <alignment horizontal="right"/>
    </xf>
    <xf numFmtId="0" fontId="1" fillId="0" borderId="41" xfId="66" applyBorder="1" applyAlignment="1">
      <alignment shrinkToFit="1"/>
    </xf>
    <xf numFmtId="4" fontId="1" fillId="0" borderId="37" xfId="66" applyNumberFormat="1" applyBorder="1"/>
    <xf numFmtId="40" fontId="1" fillId="0" borderId="64" xfId="66" applyNumberFormat="1" applyBorder="1"/>
    <xf numFmtId="0" fontId="1" fillId="0" borderId="47" xfId="66" applyBorder="1"/>
    <xf numFmtId="0" fontId="1" fillId="0" borderId="38" xfId="66" applyBorder="1"/>
    <xf numFmtId="40" fontId="1" fillId="0" borderId="38" xfId="66" applyNumberFormat="1" applyBorder="1"/>
    <xf numFmtId="57" fontId="1" fillId="0" borderId="70" xfId="66" applyNumberFormat="1" applyBorder="1" applyAlignment="1">
      <alignment horizontal="left"/>
    </xf>
    <xf numFmtId="0" fontId="1" fillId="0" borderId="44" xfId="66" applyBorder="1"/>
    <xf numFmtId="0" fontId="1" fillId="0" borderId="43" xfId="66" applyBorder="1"/>
    <xf numFmtId="40" fontId="1" fillId="0" borderId="43" xfId="66" applyNumberFormat="1" applyBorder="1"/>
    <xf numFmtId="57" fontId="1" fillId="0" borderId="60" xfId="66" applyNumberFormat="1" applyBorder="1" applyAlignment="1">
      <alignment horizontal="left"/>
    </xf>
    <xf numFmtId="38" fontId="1" fillId="0" borderId="101" xfId="80" applyFont="1" applyFill="1" applyBorder="1" applyAlignment="1"/>
    <xf numFmtId="38" fontId="1" fillId="0" borderId="84" xfId="80" applyFont="1" applyFill="1" applyBorder="1" applyAlignment="1"/>
    <xf numFmtId="0" fontId="1" fillId="0" borderId="95" xfId="68" applyBorder="1" applyAlignment="1">
      <alignment shrinkToFit="1"/>
    </xf>
    <xf numFmtId="0" fontId="1" fillId="0" borderId="64" xfId="68" applyBorder="1"/>
    <xf numFmtId="40" fontId="1" fillId="0" borderId="64" xfId="68" applyNumberFormat="1" applyBorder="1"/>
    <xf numFmtId="57" fontId="1" fillId="0" borderId="69" xfId="68" applyNumberFormat="1" applyBorder="1" applyAlignment="1">
      <alignment horizontal="left"/>
    </xf>
    <xf numFmtId="0" fontId="1" fillId="0" borderId="41" xfId="68" applyBorder="1" applyAlignment="1">
      <alignment shrinkToFit="1"/>
    </xf>
    <xf numFmtId="0" fontId="1" fillId="0" borderId="37" xfId="68" applyBorder="1"/>
    <xf numFmtId="40" fontId="1" fillId="0" borderId="37" xfId="68" applyNumberFormat="1" applyBorder="1"/>
    <xf numFmtId="57" fontId="1" fillId="0" borderId="59" xfId="68" applyNumberFormat="1" applyBorder="1" applyAlignment="1">
      <alignment horizontal="left"/>
    </xf>
    <xf numFmtId="0" fontId="1" fillId="24" borderId="43" xfId="68" applyFill="1" applyBorder="1"/>
    <xf numFmtId="0" fontId="1" fillId="0" borderId="95" xfId="71" applyBorder="1"/>
    <xf numFmtId="0" fontId="1" fillId="0" borderId="37" xfId="71" applyBorder="1"/>
    <xf numFmtId="40" fontId="1" fillId="0" borderId="64" xfId="71" applyNumberFormat="1" applyBorder="1"/>
    <xf numFmtId="57" fontId="1" fillId="0" borderId="69" xfId="71" applyNumberFormat="1" applyBorder="1" applyAlignment="1">
      <alignment horizontal="left"/>
    </xf>
    <xf numFmtId="0" fontId="1" fillId="0" borderId="41" xfId="71" applyBorder="1"/>
    <xf numFmtId="40" fontId="1" fillId="0" borderId="37" xfId="71" applyNumberFormat="1" applyBorder="1"/>
    <xf numFmtId="57" fontId="1" fillId="0" borderId="59" xfId="71" applyNumberFormat="1" applyBorder="1" applyAlignment="1">
      <alignment horizontal="left"/>
    </xf>
    <xf numFmtId="57" fontId="1" fillId="0" borderId="60" xfId="68" applyNumberFormat="1" applyBorder="1" applyAlignment="1">
      <alignment horizontal="left"/>
    </xf>
    <xf numFmtId="0" fontId="1" fillId="0" borderId="44" xfId="68" applyBorder="1" applyAlignment="1">
      <alignment shrinkToFit="1"/>
    </xf>
    <xf numFmtId="0" fontId="1" fillId="0" borderId="43" xfId="68" applyBorder="1"/>
    <xf numFmtId="40" fontId="1" fillId="0" borderId="43" xfId="68" applyNumberFormat="1" applyBorder="1"/>
    <xf numFmtId="57" fontId="1" fillId="0" borderId="91" xfId="68" applyNumberFormat="1" applyBorder="1" applyAlignment="1">
      <alignment horizontal="left"/>
    </xf>
    <xf numFmtId="182" fontId="1" fillId="0" borderId="0" xfId="127" applyNumberFormat="1"/>
    <xf numFmtId="183" fontId="1" fillId="0" borderId="0" xfId="127" applyNumberFormat="1"/>
    <xf numFmtId="4" fontId="1" fillId="0" borderId="0" xfId="92" applyNumberFormat="1">
      <alignment vertical="center"/>
    </xf>
    <xf numFmtId="0" fontId="1" fillId="0" borderId="0" xfId="115" quotePrefix="1" applyAlignment="1">
      <alignment horizontal="right"/>
    </xf>
    <xf numFmtId="40" fontId="1" fillId="0" borderId="0" xfId="0" applyNumberFormat="1" applyFont="1">
      <alignment vertical="center"/>
    </xf>
    <xf numFmtId="0" fontId="1" fillId="0" borderId="32" xfId="45" applyBorder="1" applyAlignment="1">
      <alignment horizontal="center" vertical="center"/>
    </xf>
    <xf numFmtId="0" fontId="1" fillId="0" borderId="53" xfId="45" applyBorder="1" applyAlignment="1">
      <alignment horizontal="center" vertical="center"/>
    </xf>
    <xf numFmtId="0" fontId="1" fillId="0" borderId="65" xfId="45" applyBorder="1" applyAlignment="1">
      <alignment horizontal="center" vertical="center"/>
    </xf>
    <xf numFmtId="0" fontId="1" fillId="0" borderId="54" xfId="45" applyBorder="1" applyAlignment="1">
      <alignment horizontal="center" vertical="center"/>
    </xf>
    <xf numFmtId="0" fontId="1" fillId="0" borderId="0" xfId="66" applyAlignment="1">
      <alignment horizontal="right"/>
    </xf>
    <xf numFmtId="38" fontId="1" fillId="0" borderId="157" xfId="112" applyNumberFormat="1" applyBorder="1"/>
    <xf numFmtId="38" fontId="1" fillId="0" borderId="101" xfId="112" applyNumberFormat="1" applyBorder="1"/>
    <xf numFmtId="38" fontId="1" fillId="0" borderId="137" xfId="112" applyNumberFormat="1" applyBorder="1"/>
    <xf numFmtId="0" fontId="0" fillId="0" borderId="68" xfId="70" applyFont="1" applyBorder="1" applyAlignment="1">
      <alignment shrinkToFit="1"/>
    </xf>
    <xf numFmtId="38" fontId="1" fillId="0" borderId="69" xfId="80" applyFont="1" applyFill="1" applyBorder="1" applyAlignment="1"/>
    <xf numFmtId="38" fontId="1" fillId="0" borderId="115" xfId="80" applyFont="1" applyFill="1" applyBorder="1" applyAlignment="1"/>
    <xf numFmtId="3" fontId="1" fillId="0" borderId="60" xfId="102" applyNumberFormat="1" applyBorder="1" applyAlignment="1">
      <alignment vertical="center"/>
    </xf>
    <xf numFmtId="3" fontId="1" fillId="0" borderId="62" xfId="102" applyNumberFormat="1" applyBorder="1" applyAlignment="1">
      <alignment vertical="center"/>
    </xf>
    <xf numFmtId="0" fontId="0" fillId="0" borderId="37" xfId="107" applyFont="1" applyBorder="1"/>
    <xf numFmtId="0" fontId="1" fillId="0" borderId="34" xfId="107" applyBorder="1"/>
    <xf numFmtId="0" fontId="0" fillId="0" borderId="46" xfId="90" applyFont="1" applyBorder="1"/>
    <xf numFmtId="0" fontId="6" fillId="0" borderId="37" xfId="107" applyFont="1" applyBorder="1" applyAlignment="1">
      <alignment wrapText="1"/>
    </xf>
    <xf numFmtId="0" fontId="0" fillId="0" borderId="37" xfId="107" applyFont="1" applyBorder="1" applyAlignment="1">
      <alignment horizontal="center"/>
    </xf>
    <xf numFmtId="0" fontId="1" fillId="0" borderId="115" xfId="115" applyBorder="1"/>
    <xf numFmtId="0" fontId="1" fillId="24" borderId="96" xfId="115" applyFill="1" applyBorder="1"/>
    <xf numFmtId="0" fontId="1" fillId="0" borderId="13" xfId="115" applyBorder="1" applyAlignment="1">
      <alignment horizontal="right" vertical="top"/>
    </xf>
    <xf numFmtId="0" fontId="1" fillId="0" borderId="43" xfId="115" applyBorder="1" applyAlignment="1">
      <alignment vertical="top"/>
    </xf>
    <xf numFmtId="4" fontId="1" fillId="0" borderId="43" xfId="115" applyNumberFormat="1" applyBorder="1" applyAlignment="1">
      <alignment vertical="top"/>
    </xf>
    <xf numFmtId="0" fontId="1" fillId="0" borderId="14" xfId="115" applyBorder="1" applyAlignment="1">
      <alignment horizontal="right" vertical="top"/>
    </xf>
    <xf numFmtId="0" fontId="1" fillId="0" borderId="64" xfId="115" applyBorder="1" applyAlignment="1">
      <alignment vertical="top"/>
    </xf>
    <xf numFmtId="4" fontId="1" fillId="0" borderId="64" xfId="115" applyNumberFormat="1" applyBorder="1" applyAlignment="1">
      <alignment vertical="top"/>
    </xf>
    <xf numFmtId="57" fontId="1" fillId="0" borderId="43" xfId="115" applyNumberFormat="1" applyBorder="1" applyAlignment="1">
      <alignment horizontal="left"/>
    </xf>
    <xf numFmtId="57" fontId="1" fillId="0" borderId="43" xfId="115" applyNumberFormat="1" applyBorder="1" applyAlignment="1">
      <alignment horizontal="left" vertical="top"/>
    </xf>
    <xf numFmtId="57" fontId="1" fillId="0" borderId="38" xfId="115" applyNumberFormat="1" applyBorder="1" applyAlignment="1">
      <alignment horizontal="left"/>
    </xf>
    <xf numFmtId="57" fontId="1" fillId="0" borderId="29" xfId="115" applyNumberFormat="1" applyBorder="1" applyAlignment="1">
      <alignment horizontal="left"/>
    </xf>
    <xf numFmtId="38" fontId="1" fillId="0" borderId="100" xfId="80" applyFont="1" applyBorder="1" applyAlignment="1">
      <alignment horizontal="right"/>
    </xf>
    <xf numFmtId="0" fontId="1" fillId="0" borderId="55" xfId="66" applyBorder="1" applyAlignment="1">
      <alignment horizontal="center"/>
    </xf>
    <xf numFmtId="0" fontId="0" fillId="0" borderId="56" xfId="43" applyFont="1" applyBorder="1" applyAlignment="1">
      <alignment horizontal="center"/>
    </xf>
    <xf numFmtId="183" fontId="1" fillId="0" borderId="57" xfId="43" applyNumberFormat="1" applyBorder="1" applyAlignment="1">
      <alignment horizontal="right"/>
    </xf>
    <xf numFmtId="183" fontId="1" fillId="0" borderId="59" xfId="117" applyNumberFormat="1" applyFont="1" applyBorder="1" applyAlignment="1">
      <alignment horizontal="right"/>
    </xf>
    <xf numFmtId="183" fontId="1" fillId="24" borderId="59" xfId="43" applyNumberFormat="1" applyFill="1" applyBorder="1"/>
    <xf numFmtId="183" fontId="1" fillId="24" borderId="60" xfId="43" applyNumberFormat="1" applyFill="1" applyBorder="1"/>
    <xf numFmtId="182" fontId="1" fillId="24" borderId="59" xfId="43" applyNumberFormat="1" applyFill="1" applyBorder="1" applyAlignment="1">
      <alignment horizontal="right"/>
    </xf>
    <xf numFmtId="192" fontId="1" fillId="24" borderId="59" xfId="43" applyNumberFormat="1" applyFill="1" applyBorder="1"/>
    <xf numFmtId="4" fontId="0" fillId="24" borderId="62" xfId="43" applyNumberFormat="1" applyFont="1" applyFill="1" applyBorder="1"/>
    <xf numFmtId="0" fontId="1" fillId="0" borderId="108" xfId="113" applyBorder="1"/>
    <xf numFmtId="0" fontId="1" fillId="0" borderId="158" xfId="115" applyBorder="1"/>
    <xf numFmtId="0" fontId="1" fillId="0" borderId="159" xfId="115" applyBorder="1"/>
    <xf numFmtId="0" fontId="1" fillId="0" borderId="75" xfId="115" applyBorder="1"/>
    <xf numFmtId="0" fontId="1" fillId="0" borderId="117" xfId="115" applyBorder="1"/>
    <xf numFmtId="40" fontId="1" fillId="0" borderId="61" xfId="80" applyNumberFormat="1" applyFont="1" applyBorder="1" applyAlignment="1"/>
    <xf numFmtId="40" fontId="1" fillId="0" borderId="61" xfId="68" applyNumberFormat="1" applyBorder="1"/>
    <xf numFmtId="0" fontId="1" fillId="0" borderId="13" xfId="66" applyBorder="1"/>
    <xf numFmtId="0" fontId="1" fillId="0" borderId="77" xfId="66" applyBorder="1"/>
    <xf numFmtId="0" fontId="1" fillId="0" borderId="99" xfId="66" applyBorder="1" applyAlignment="1">
      <alignment horizontal="center"/>
    </xf>
    <xf numFmtId="0" fontId="1" fillId="0" borderId="117" xfId="66" applyBorder="1"/>
    <xf numFmtId="40" fontId="1" fillId="0" borderId="61" xfId="116" applyNumberFormat="1" applyBorder="1"/>
    <xf numFmtId="4" fontId="1" fillId="0" borderId="25" xfId="115" applyNumberFormat="1" applyBorder="1"/>
    <xf numFmtId="0" fontId="1" fillId="0" borderId="44" xfId="115" applyBorder="1" applyAlignment="1">
      <alignment wrapText="1"/>
    </xf>
    <xf numFmtId="0" fontId="1" fillId="0" borderId="95" xfId="115" applyBorder="1" applyAlignment="1">
      <alignment wrapText="1"/>
    </xf>
    <xf numFmtId="0" fontId="1" fillId="0" borderId="34" xfId="83" applyBorder="1" applyAlignment="1">
      <alignment horizontal="center" vertical="center"/>
    </xf>
    <xf numFmtId="0" fontId="1" fillId="0" borderId="35" xfId="83" applyBorder="1" applyAlignment="1">
      <alignment vertical="center"/>
    </xf>
    <xf numFmtId="0" fontId="1" fillId="0" borderId="35" xfId="83" applyBorder="1" applyAlignment="1">
      <alignment horizontal="center" vertical="center"/>
    </xf>
    <xf numFmtId="0" fontId="1" fillId="0" borderId="103" xfId="83" applyBorder="1" applyAlignment="1">
      <alignment horizontal="center" vertical="center"/>
    </xf>
    <xf numFmtId="0" fontId="1" fillId="0" borderId="57" xfId="83" applyBorder="1" applyAlignment="1">
      <alignment vertical="center"/>
    </xf>
    <xf numFmtId="0" fontId="1" fillId="0" borderId="26" xfId="83" applyBorder="1" applyAlignment="1">
      <alignment horizontal="center" vertical="center"/>
    </xf>
    <xf numFmtId="0" fontId="1" fillId="0" borderId="118" xfId="83" applyBorder="1" applyAlignment="1">
      <alignment horizontal="center" vertical="center"/>
    </xf>
    <xf numFmtId="0" fontId="1" fillId="0" borderId="119" xfId="91" applyBorder="1" applyAlignment="1">
      <alignment vertical="center"/>
    </xf>
    <xf numFmtId="0" fontId="1" fillId="0" borderId="120" xfId="91" applyBorder="1" applyAlignment="1">
      <alignment vertical="center"/>
    </xf>
    <xf numFmtId="0" fontId="1" fillId="0" borderId="73" xfId="63" applyBorder="1" applyAlignment="1">
      <alignment vertical="center"/>
    </xf>
    <xf numFmtId="0" fontId="1" fillId="0" borderId="80" xfId="63" applyBorder="1" applyAlignment="1">
      <alignment vertical="center"/>
    </xf>
    <xf numFmtId="0" fontId="1" fillId="0" borderId="21" xfId="63" applyBorder="1" applyAlignment="1">
      <alignment vertical="center"/>
    </xf>
    <xf numFmtId="0" fontId="1" fillId="0" borderId="80" xfId="92" applyBorder="1">
      <alignment vertical="center"/>
    </xf>
    <xf numFmtId="0" fontId="1" fillId="0" borderId="73" xfId="63" applyBorder="1" applyAlignment="1">
      <alignment horizontal="left" vertical="center"/>
    </xf>
    <xf numFmtId="0" fontId="1" fillId="0" borderId="80" xfId="63" applyBorder="1" applyAlignment="1">
      <alignment horizontal="left" vertical="center"/>
    </xf>
    <xf numFmtId="0" fontId="1" fillId="0" borderId="22" xfId="63" applyBorder="1" applyAlignment="1">
      <alignment horizontal="left" vertical="center"/>
    </xf>
    <xf numFmtId="0" fontId="1" fillId="0" borderId="35" xfId="91" applyBorder="1" applyAlignment="1">
      <alignment horizontal="center" shrinkToFit="1"/>
    </xf>
    <xf numFmtId="0" fontId="1" fillId="0" borderId="57" xfId="91" applyBorder="1" applyAlignment="1">
      <alignment horizontal="center" shrinkToFit="1"/>
    </xf>
    <xf numFmtId="0" fontId="1" fillId="0" borderId="43" xfId="91" applyBorder="1" applyAlignment="1">
      <alignment horizontal="center" vertical="center"/>
    </xf>
    <xf numFmtId="0" fontId="1" fillId="0" borderId="88" xfId="92" applyBorder="1">
      <alignment vertical="center"/>
    </xf>
    <xf numFmtId="0" fontId="1" fillId="0" borderId="60" xfId="91" applyBorder="1" applyAlignment="1">
      <alignment horizontal="center" vertical="center"/>
    </xf>
    <xf numFmtId="0" fontId="1" fillId="0" borderId="116" xfId="92" applyBorder="1">
      <alignment vertical="center"/>
    </xf>
    <xf numFmtId="0" fontId="1" fillId="0" borderId="50" xfId="91" applyBorder="1" applyAlignment="1">
      <alignment horizontal="center"/>
    </xf>
    <xf numFmtId="0" fontId="1" fillId="0" borderId="35" xfId="91" applyBorder="1" applyAlignment="1">
      <alignment horizontal="center"/>
    </xf>
    <xf numFmtId="0" fontId="1" fillId="0" borderId="51" xfId="91" applyBorder="1" applyAlignment="1">
      <alignment horizontal="center"/>
    </xf>
    <xf numFmtId="0" fontId="1" fillId="0" borderId="37" xfId="91" applyBorder="1" applyAlignment="1">
      <alignment horizontal="center"/>
    </xf>
    <xf numFmtId="0" fontId="1" fillId="0" borderId="45" xfId="91" applyBorder="1" applyAlignment="1">
      <alignment horizontal="center"/>
    </xf>
    <xf numFmtId="0" fontId="1" fillId="0" borderId="41" xfId="91" applyBorder="1" applyAlignment="1">
      <alignment horizontal="center" vertical="center"/>
    </xf>
    <xf numFmtId="0" fontId="1" fillId="0" borderId="85" xfId="91" applyBorder="1" applyAlignment="1">
      <alignment horizontal="center" vertical="center"/>
    </xf>
    <xf numFmtId="0" fontId="1" fillId="0" borderId="24" xfId="88" applyBorder="1" applyAlignment="1">
      <alignment horizontal="center" vertical="center"/>
    </xf>
    <xf numFmtId="0" fontId="1" fillId="0" borderId="63" xfId="88" applyBorder="1" applyAlignment="1">
      <alignment horizontal="center" vertical="center"/>
    </xf>
    <xf numFmtId="0" fontId="1" fillId="0" borderId="53" xfId="88" applyBorder="1" applyAlignment="1">
      <alignment horizontal="center" vertical="center"/>
    </xf>
    <xf numFmtId="0" fontId="1" fillId="0" borderId="83" xfId="92" applyBorder="1" applyAlignment="1">
      <alignment horizontal="center" vertical="center"/>
    </xf>
    <xf numFmtId="0" fontId="1" fillId="0" borderId="24" xfId="89" applyBorder="1" applyAlignment="1">
      <alignment horizontal="center" vertical="center"/>
    </xf>
    <xf numFmtId="0" fontId="1" fillId="0" borderId="28" xfId="92" applyBorder="1" applyAlignment="1">
      <alignment horizontal="center" vertical="center"/>
    </xf>
    <xf numFmtId="0" fontId="1" fillId="0" borderId="53" xfId="89" applyBorder="1" applyAlignment="1">
      <alignment horizontal="center" vertical="center"/>
    </xf>
    <xf numFmtId="0" fontId="1" fillId="0" borderId="45" xfId="90" applyBorder="1" applyAlignment="1">
      <alignment horizontal="center" vertical="center"/>
    </xf>
    <xf numFmtId="0" fontId="1" fillId="0" borderId="41" xfId="81" applyBorder="1" applyAlignment="1">
      <alignment horizontal="center" vertical="center"/>
    </xf>
    <xf numFmtId="0" fontId="1" fillId="0" borderId="100" xfId="97" applyBorder="1" applyAlignment="1">
      <alignment horizontal="center" vertical="center"/>
    </xf>
    <xf numFmtId="0" fontId="1" fillId="0" borderId="95" xfId="81" applyBorder="1" applyAlignment="1">
      <alignment horizontal="center" vertical="center"/>
    </xf>
    <xf numFmtId="0" fontId="1" fillId="0" borderId="51" xfId="97" applyBorder="1" applyAlignment="1">
      <alignment horizontal="center" vertical="center"/>
    </xf>
    <xf numFmtId="0" fontId="1" fillId="0" borderId="50" xfId="97" applyBorder="1" applyAlignment="1">
      <alignment horizontal="center" vertical="center"/>
    </xf>
    <xf numFmtId="0" fontId="1" fillId="24" borderId="45" xfId="97" applyFill="1" applyBorder="1" applyAlignment="1">
      <alignment horizontal="center" vertical="center"/>
    </xf>
    <xf numFmtId="0" fontId="1" fillId="24" borderId="41" xfId="97" applyFill="1" applyBorder="1" applyAlignment="1">
      <alignment horizontal="center" vertical="center"/>
    </xf>
    <xf numFmtId="0" fontId="1" fillId="0" borderId="45" xfId="97" applyBorder="1" applyAlignment="1">
      <alignment horizontal="center" vertical="center"/>
    </xf>
    <xf numFmtId="0" fontId="1" fillId="0" borderId="41" xfId="97" applyBorder="1" applyAlignment="1">
      <alignment horizontal="center" vertical="center"/>
    </xf>
    <xf numFmtId="0" fontId="1" fillId="0" borderId="12" xfId="98" applyBorder="1" applyAlignment="1">
      <alignment horizontal="center" vertical="center"/>
    </xf>
    <xf numFmtId="0" fontId="1" fillId="0" borderId="46" xfId="81" applyBorder="1" applyAlignment="1">
      <alignment horizontal="center" vertical="center"/>
    </xf>
    <xf numFmtId="0" fontId="1" fillId="0" borderId="45" xfId="98" applyBorder="1" applyAlignment="1">
      <alignment horizontal="center" vertical="center"/>
    </xf>
    <xf numFmtId="0" fontId="1" fillId="0" borderId="51" xfId="98" applyBorder="1" applyAlignment="1">
      <alignment horizontal="center" vertical="center"/>
    </xf>
    <xf numFmtId="0" fontId="1" fillId="0" borderId="52" xfId="81" applyBorder="1" applyAlignment="1">
      <alignment horizontal="center" vertical="center"/>
    </xf>
    <xf numFmtId="0" fontId="1" fillId="0" borderId="48" xfId="97" applyBorder="1" applyAlignment="1">
      <alignment horizontal="center" vertical="center"/>
    </xf>
    <xf numFmtId="0" fontId="1" fillId="0" borderId="47" xfId="81" applyBorder="1" applyAlignment="1">
      <alignment horizontal="center" vertical="center"/>
    </xf>
    <xf numFmtId="0" fontId="1" fillId="24" borderId="77" xfId="98" applyFill="1" applyBorder="1" applyAlignment="1">
      <alignment horizontal="center" vertical="center"/>
    </xf>
    <xf numFmtId="0" fontId="1" fillId="24" borderId="49" xfId="98" applyFill="1" applyBorder="1" applyAlignment="1">
      <alignment horizontal="center" vertical="center"/>
    </xf>
    <xf numFmtId="0" fontId="1" fillId="24" borderId="47" xfId="98" applyFill="1" applyBorder="1" applyAlignment="1">
      <alignment horizontal="center" vertical="center"/>
    </xf>
    <xf numFmtId="0" fontId="1" fillId="0" borderId="122" xfId="90" applyBorder="1" applyAlignment="1">
      <alignment horizontal="center" vertical="center" textRotation="255"/>
    </xf>
    <xf numFmtId="0" fontId="1" fillId="0" borderId="98" xfId="90" applyBorder="1" applyAlignment="1">
      <alignment horizontal="center" vertical="center" textRotation="255"/>
    </xf>
    <xf numFmtId="0" fontId="1" fillId="0" borderId="98" xfId="81" applyBorder="1" applyAlignment="1">
      <alignment horizontal="center" vertical="center" textRotation="255"/>
    </xf>
    <xf numFmtId="0" fontId="1" fillId="0" borderId="121" xfId="90" applyBorder="1" applyAlignment="1">
      <alignment horizontal="center" vertical="center"/>
    </xf>
    <xf numFmtId="0" fontId="1" fillId="0" borderId="28" xfId="90" applyBorder="1" applyAlignment="1">
      <alignment horizontal="center" vertical="center"/>
    </xf>
    <xf numFmtId="0" fontId="1" fillId="0" borderId="87" xfId="90" applyBorder="1" applyAlignment="1">
      <alignment horizontal="center" vertical="center"/>
    </xf>
    <xf numFmtId="0" fontId="1" fillId="0" borderId="29" xfId="90" applyBorder="1" applyAlignment="1">
      <alignment horizontal="center" vertical="center"/>
    </xf>
    <xf numFmtId="0" fontId="1" fillId="0" borderId="64" xfId="90" applyBorder="1" applyAlignment="1">
      <alignment horizontal="center" vertical="center"/>
    </xf>
    <xf numFmtId="0" fontId="1" fillId="0" borderId="43" xfId="90" applyBorder="1" applyAlignment="1">
      <alignment horizontal="center" vertical="center"/>
    </xf>
    <xf numFmtId="0" fontId="1" fillId="24" borderId="45" xfId="97" applyFill="1" applyBorder="1" applyAlignment="1">
      <alignment horizontal="center"/>
    </xf>
    <xf numFmtId="0" fontId="1" fillId="24" borderId="41" xfId="97" applyFill="1" applyBorder="1" applyAlignment="1">
      <alignment horizontal="center"/>
    </xf>
    <xf numFmtId="0" fontId="1" fillId="0" borderId="123" xfId="90" applyBorder="1" applyAlignment="1">
      <alignment horizontal="center" vertical="center" textRotation="255"/>
    </xf>
    <xf numFmtId="0" fontId="1" fillId="0" borderId="124" xfId="81" applyBorder="1" applyAlignment="1">
      <alignment horizontal="center" vertical="center" textRotation="255"/>
    </xf>
    <xf numFmtId="0" fontId="1" fillId="0" borderId="24" xfId="97" applyBorder="1" applyAlignment="1">
      <alignment horizontal="center" vertical="center" wrapText="1"/>
    </xf>
    <xf numFmtId="0" fontId="1" fillId="0" borderId="28" xfId="97" applyBorder="1" applyAlignment="1">
      <alignment horizontal="center" vertical="center" wrapText="1"/>
    </xf>
    <xf numFmtId="0" fontId="1" fillId="0" borderId="63" xfId="97" applyBorder="1" applyAlignment="1">
      <alignment horizontal="center" vertical="center" wrapText="1"/>
    </xf>
    <xf numFmtId="0" fontId="1" fillId="0" borderId="53" xfId="97" applyBorder="1" applyAlignment="1">
      <alignment horizontal="center" vertical="center" wrapText="1"/>
    </xf>
    <xf numFmtId="0" fontId="1" fillId="0" borderId="53" xfId="97" applyBorder="1" applyAlignment="1">
      <alignment horizontal="center" vertical="center"/>
    </xf>
    <xf numFmtId="0" fontId="1" fillId="0" borderId="28" xfId="97" applyBorder="1" applyAlignment="1">
      <alignment horizontal="center" vertical="center"/>
    </xf>
    <xf numFmtId="0" fontId="1" fillId="0" borderId="83" xfId="97" applyBorder="1" applyAlignment="1">
      <alignment horizontal="center" vertical="center"/>
    </xf>
    <xf numFmtId="0" fontId="1" fillId="0" borderId="34" xfId="98" applyBorder="1" applyAlignment="1">
      <alignment horizontal="center" vertical="center" wrapText="1"/>
    </xf>
    <xf numFmtId="0" fontId="1" fillId="0" borderId="58" xfId="81" applyBorder="1" applyAlignment="1">
      <alignment horizontal="center" vertical="center" wrapText="1"/>
    </xf>
    <xf numFmtId="0" fontId="1" fillId="0" borderId="53" xfId="90" applyBorder="1" applyAlignment="1">
      <alignment horizontal="center" vertical="center"/>
    </xf>
    <xf numFmtId="0" fontId="1" fillId="0" borderId="45" xfId="90" applyBorder="1" applyAlignment="1">
      <alignment horizontal="left"/>
    </xf>
    <xf numFmtId="0" fontId="1" fillId="0" borderId="41" xfId="90" applyBorder="1" applyAlignment="1">
      <alignment horizontal="left"/>
    </xf>
    <xf numFmtId="0" fontId="1" fillId="0" borderId="100" xfId="90" applyBorder="1" applyAlignment="1">
      <alignment horizontal="left"/>
    </xf>
    <xf numFmtId="0" fontId="1" fillId="0" borderId="95" xfId="90" applyBorder="1" applyAlignment="1">
      <alignment horizontal="left"/>
    </xf>
    <xf numFmtId="0" fontId="1" fillId="0" borderId="152" xfId="90" applyBorder="1" applyAlignment="1">
      <alignment horizontal="center"/>
    </xf>
    <xf numFmtId="0" fontId="1" fillId="0" borderId="153" xfId="90" applyBorder="1" applyAlignment="1">
      <alignment horizontal="center"/>
    </xf>
    <xf numFmtId="0" fontId="1" fillId="0" borderId="100" xfId="90" applyBorder="1" applyAlignment="1">
      <alignment horizontal="center" vertical="center"/>
    </xf>
    <xf numFmtId="0" fontId="1" fillId="0" borderId="26" xfId="90" applyBorder="1" applyAlignment="1">
      <alignment horizontal="center"/>
    </xf>
    <xf numFmtId="0" fontId="1" fillId="0" borderId="92" xfId="90" applyBorder="1" applyAlignment="1">
      <alignment horizontal="center"/>
    </xf>
    <xf numFmtId="0" fontId="1" fillId="0" borderId="76" xfId="90" applyBorder="1" applyAlignment="1">
      <alignment horizontal="center"/>
    </xf>
    <xf numFmtId="0" fontId="1" fillId="0" borderId="89" xfId="81" applyBorder="1" applyAlignment="1"/>
    <xf numFmtId="0" fontId="1" fillId="0" borderId="92" xfId="81" applyBorder="1" applyAlignment="1"/>
    <xf numFmtId="0" fontId="1" fillId="0" borderId="99" xfId="43" applyBorder="1" applyAlignment="1">
      <alignment horizontal="center"/>
    </xf>
    <xf numFmtId="0" fontId="1" fillId="0" borderId="117" xfId="43" applyBorder="1" applyAlignment="1">
      <alignment horizontal="center"/>
    </xf>
    <xf numFmtId="0" fontId="1" fillId="0" borderId="66" xfId="45" applyBorder="1" applyAlignment="1">
      <alignment horizontal="center" vertical="center"/>
    </xf>
    <xf numFmtId="0" fontId="1" fillId="0" borderId="68" xfId="45" applyBorder="1" applyAlignment="1">
      <alignment horizontal="center" vertical="center"/>
    </xf>
    <xf numFmtId="0" fontId="25" fillId="0" borderId="0" xfId="83" applyFont="1" applyAlignment="1">
      <alignment horizontal="left" vertical="top" wrapText="1"/>
    </xf>
    <xf numFmtId="188" fontId="4" fillId="0" borderId="0" xfId="93" applyNumberFormat="1" applyFont="1" applyAlignment="1">
      <alignment horizontal="left"/>
    </xf>
    <xf numFmtId="0" fontId="1" fillId="0" borderId="0" xfId="107" quotePrefix="1" applyAlignment="1">
      <alignment horizontal="right"/>
    </xf>
    <xf numFmtId="0" fontId="1" fillId="0" borderId="77" xfId="53" applyBorder="1" applyAlignment="1">
      <alignment horizontal="center" vertical="center" shrinkToFit="1"/>
    </xf>
    <xf numFmtId="0" fontId="1" fillId="0" borderId="133" xfId="53" applyBorder="1" applyAlignment="1">
      <alignment horizontal="center" vertical="center" shrinkToFit="1"/>
    </xf>
    <xf numFmtId="0" fontId="1" fillId="0" borderId="12" xfId="53" applyBorder="1" applyAlignment="1">
      <alignment horizontal="center" vertical="center" shrinkToFit="1"/>
    </xf>
    <xf numFmtId="0" fontId="1" fillId="0" borderId="149" xfId="53" applyBorder="1" applyAlignment="1">
      <alignment horizontal="center" vertical="center" shrinkToFit="1"/>
    </xf>
    <xf numFmtId="0" fontId="0" fillId="0" borderId="51" xfId="109" applyFont="1" applyBorder="1" applyAlignment="1">
      <alignment horizontal="center"/>
    </xf>
    <xf numFmtId="0" fontId="1" fillId="0" borderId="36" xfId="109" applyBorder="1" applyAlignment="1">
      <alignment horizontal="center"/>
    </xf>
    <xf numFmtId="181" fontId="0" fillId="0" borderId="51" xfId="109" applyNumberFormat="1" applyFont="1" applyBorder="1" applyAlignment="1">
      <alignment horizontal="right"/>
    </xf>
    <xf numFmtId="181" fontId="1" fillId="0" borderId="36" xfId="109" applyNumberFormat="1" applyBorder="1" applyAlignment="1">
      <alignment horizontal="right"/>
    </xf>
    <xf numFmtId="0" fontId="1" fillId="0" borderId="131" xfId="53" applyBorder="1" applyAlignment="1">
      <alignment horizontal="center"/>
    </xf>
    <xf numFmtId="0" fontId="1" fillId="0" borderId="132" xfId="53" applyBorder="1" applyAlignment="1">
      <alignment horizontal="center"/>
    </xf>
    <xf numFmtId="0" fontId="1" fillId="0" borderId="51" xfId="109" applyBorder="1" applyAlignment="1">
      <alignment horizontal="center"/>
    </xf>
    <xf numFmtId="0" fontId="1" fillId="0" borderId="50" xfId="109" applyBorder="1" applyAlignment="1">
      <alignment horizontal="center"/>
    </xf>
    <xf numFmtId="181" fontId="1" fillId="0" borderId="51" xfId="109" applyNumberFormat="1" applyBorder="1" applyAlignment="1">
      <alignment horizontal="right"/>
    </xf>
    <xf numFmtId="181" fontId="1" fillId="0" borderId="50" xfId="109" applyNumberFormat="1" applyBorder="1" applyAlignment="1">
      <alignment horizontal="right"/>
    </xf>
    <xf numFmtId="0" fontId="1" fillId="0" borderId="99" xfId="53" applyBorder="1" applyAlignment="1">
      <alignment horizontal="center"/>
    </xf>
    <xf numFmtId="0" fontId="1" fillId="0" borderId="129" xfId="53" applyBorder="1" applyAlignment="1">
      <alignment horizontal="center"/>
    </xf>
    <xf numFmtId="0" fontId="1" fillId="0" borderId="94" xfId="53" applyBorder="1" applyAlignment="1">
      <alignment horizontal="center" vertical="center"/>
    </xf>
    <xf numFmtId="0" fontId="1" fillId="0" borderId="130" xfId="53" applyBorder="1" applyAlignment="1">
      <alignment horizontal="center" vertical="center"/>
    </xf>
    <xf numFmtId="0" fontId="1" fillId="0" borderId="53" xfId="53" applyBorder="1" applyAlignment="1">
      <alignment vertical="center"/>
    </xf>
    <xf numFmtId="0" fontId="1" fillId="0" borderId="63" xfId="53" applyBorder="1" applyAlignment="1">
      <alignment vertical="center"/>
    </xf>
    <xf numFmtId="0" fontId="1" fillId="0" borderId="76" xfId="53" applyBorder="1" applyAlignment="1">
      <alignment horizontal="center" vertical="center"/>
    </xf>
    <xf numFmtId="0" fontId="1" fillId="0" borderId="118" xfId="53" applyBorder="1" applyAlignment="1">
      <alignment horizontal="center" vertical="center"/>
    </xf>
    <xf numFmtId="0" fontId="1" fillId="0" borderId="125" xfId="53" applyBorder="1" applyAlignment="1">
      <alignment horizontal="center" vertical="center"/>
    </xf>
    <xf numFmtId="0" fontId="1" fillId="0" borderId="126" xfId="53" applyBorder="1" applyAlignment="1">
      <alignment horizontal="center" vertical="center"/>
    </xf>
    <xf numFmtId="0" fontId="1" fillId="0" borderId="127" xfId="53" applyBorder="1" applyAlignment="1">
      <alignment horizontal="center"/>
    </xf>
    <xf numFmtId="0" fontId="1" fillId="0" borderId="128" xfId="53" applyBorder="1" applyAlignment="1">
      <alignment horizontal="center"/>
    </xf>
    <xf numFmtId="181" fontId="1" fillId="0" borderId="45" xfId="109" applyNumberFormat="1" applyBorder="1" applyAlignment="1">
      <alignment horizontal="right"/>
    </xf>
    <xf numFmtId="181" fontId="1" fillId="0" borderId="10" xfId="109" applyNumberFormat="1" applyBorder="1" applyAlignment="1">
      <alignment horizontal="right"/>
    </xf>
    <xf numFmtId="181" fontId="1" fillId="0" borderId="41" xfId="109" applyNumberFormat="1" applyBorder="1" applyAlignment="1">
      <alignment horizontal="right"/>
    </xf>
    <xf numFmtId="0" fontId="1" fillId="0" borderId="52" xfId="109" applyBorder="1" applyAlignment="1">
      <alignment horizontal="center"/>
    </xf>
    <xf numFmtId="181" fontId="1" fillId="0" borderId="52" xfId="109" applyNumberFormat="1" applyBorder="1" applyAlignment="1">
      <alignment horizontal="right"/>
    </xf>
    <xf numFmtId="181" fontId="1" fillId="0" borderId="46" xfId="109" applyNumberFormat="1" applyBorder="1" applyAlignment="1">
      <alignment horizontal="right"/>
    </xf>
    <xf numFmtId="0" fontId="0" fillId="0" borderId="51" xfId="55" applyFont="1" applyBorder="1" applyAlignment="1">
      <alignment horizontal="center"/>
    </xf>
    <xf numFmtId="0" fontId="1" fillId="0" borderId="36" xfId="0" applyFont="1" applyBorder="1">
      <alignment vertical="center"/>
    </xf>
    <xf numFmtId="0" fontId="1" fillId="0" borderId="51" xfId="55" applyBorder="1" applyAlignment="1">
      <alignment horizontal="center"/>
    </xf>
    <xf numFmtId="0" fontId="1" fillId="0" borderId="50" xfId="0" applyFont="1" applyBorder="1">
      <alignment vertical="center"/>
    </xf>
    <xf numFmtId="0" fontId="1" fillId="0" borderId="50" xfId="55" applyBorder="1" applyAlignment="1">
      <alignment horizontal="center"/>
    </xf>
    <xf numFmtId="0" fontId="1" fillId="0" borderId="134" xfId="55" applyBorder="1" applyAlignment="1">
      <alignment horizontal="center" vertical="center"/>
    </xf>
    <xf numFmtId="0" fontId="1" fillId="0" borderId="135" xfId="55" applyBorder="1" applyAlignment="1">
      <alignment horizontal="center" vertical="center"/>
    </xf>
    <xf numFmtId="0" fontId="1" fillId="0" borderId="52" xfId="55" applyBorder="1" applyAlignment="1">
      <alignment horizontal="center"/>
    </xf>
    <xf numFmtId="0" fontId="1" fillId="0" borderId="52" xfId="0" applyFont="1" applyBorder="1">
      <alignment vertical="center"/>
    </xf>
    <xf numFmtId="0" fontId="0" fillId="0" borderId="51" xfId="57" applyFont="1" applyBorder="1" applyAlignment="1">
      <alignment horizontal="center"/>
    </xf>
    <xf numFmtId="0" fontId="1" fillId="0" borderId="36" xfId="57" applyBorder="1" applyAlignment="1">
      <alignment horizontal="center"/>
    </xf>
    <xf numFmtId="0" fontId="1" fillId="0" borderId="51" xfId="57" applyBorder="1" applyAlignment="1">
      <alignment horizontal="center"/>
    </xf>
    <xf numFmtId="0" fontId="1" fillId="0" borderId="50" xfId="57" applyBorder="1" applyAlignment="1">
      <alignment horizontal="center"/>
    </xf>
    <xf numFmtId="0" fontId="1" fillId="0" borderId="134" xfId="57" applyBorder="1" applyAlignment="1">
      <alignment horizontal="center" vertical="center"/>
    </xf>
    <xf numFmtId="0" fontId="1" fillId="0" borderId="135" xfId="57" applyBorder="1" applyAlignment="1">
      <alignment horizontal="center" vertical="center"/>
    </xf>
    <xf numFmtId="0" fontId="1" fillId="0" borderId="52" xfId="57" applyBorder="1" applyAlignment="1">
      <alignment horizontal="center"/>
    </xf>
    <xf numFmtId="0" fontId="0" fillId="0" borderId="35" xfId="59" applyFont="1" applyBorder="1" applyAlignment="1">
      <alignment horizontal="center"/>
    </xf>
    <xf numFmtId="0" fontId="1" fillId="0" borderId="35" xfId="59" applyBorder="1" applyAlignment="1">
      <alignment horizontal="center"/>
    </xf>
    <xf numFmtId="0" fontId="1" fillId="0" borderId="57" xfId="59" applyBorder="1" applyAlignment="1">
      <alignment horizontal="center"/>
    </xf>
    <xf numFmtId="0" fontId="1" fillId="0" borderId="0" xfId="59"/>
    <xf numFmtId="0" fontId="1" fillId="0" borderId="155" xfId="59" applyBorder="1" applyAlignment="1">
      <alignment horizontal="left" vertical="center" wrapText="1"/>
    </xf>
    <xf numFmtId="0" fontId="1" fillId="0" borderId="156" xfId="59" applyBorder="1" applyAlignment="1">
      <alignment horizontal="left" vertical="center"/>
    </xf>
    <xf numFmtId="0" fontId="1" fillId="0" borderId="92" xfId="59" applyBorder="1" applyAlignment="1">
      <alignment horizontal="center" vertical="center"/>
    </xf>
    <xf numFmtId="0" fontId="1" fillId="0" borderId="113" xfId="59" applyBorder="1" applyAlignment="1">
      <alignment horizontal="center" vertical="center"/>
    </xf>
    <xf numFmtId="0" fontId="1" fillId="0" borderId="89" xfId="59" applyBorder="1" applyAlignment="1">
      <alignment horizontal="center" vertical="center"/>
    </xf>
    <xf numFmtId="0" fontId="1" fillId="0" borderId="154" xfId="59" applyBorder="1" applyAlignment="1">
      <alignment horizontal="center" vertical="center"/>
    </xf>
    <xf numFmtId="0" fontId="1" fillId="0" borderId="25" xfId="59" applyBorder="1" applyAlignment="1">
      <alignment horizontal="center" vertical="center"/>
    </xf>
    <xf numFmtId="0" fontId="1" fillId="0" borderId="88" xfId="59" applyBorder="1" applyAlignment="1">
      <alignment horizontal="center" vertical="center"/>
    </xf>
    <xf numFmtId="0" fontId="0" fillId="0" borderId="25" xfId="59" applyFont="1" applyBorder="1" applyAlignment="1">
      <alignment horizontal="center" vertical="center"/>
    </xf>
    <xf numFmtId="0" fontId="1" fillId="0" borderId="136" xfId="61" applyBorder="1" applyAlignment="1">
      <alignment horizontal="center"/>
    </xf>
    <xf numFmtId="0" fontId="1" fillId="0" borderId="110" xfId="61" applyBorder="1" applyAlignment="1">
      <alignment horizontal="center"/>
    </xf>
    <xf numFmtId="0" fontId="1" fillId="0" borderId="0" xfId="61" applyAlignment="1">
      <alignment horizontal="left" shrinkToFit="1"/>
    </xf>
    <xf numFmtId="0" fontId="1" fillId="24" borderId="29" xfId="115" applyFill="1" applyBorder="1" applyAlignment="1">
      <alignment horizontal="left" wrapText="1"/>
    </xf>
    <xf numFmtId="0" fontId="1" fillId="24" borderId="64" xfId="115" applyFill="1" applyBorder="1" applyAlignment="1">
      <alignment horizontal="left" wrapText="1"/>
    </xf>
    <xf numFmtId="0" fontId="1" fillId="0" borderId="35" xfId="115" applyBorder="1" applyAlignment="1">
      <alignment horizontal="center" vertical="center"/>
    </xf>
    <xf numFmtId="0" fontId="1" fillId="0" borderId="38" xfId="115" applyBorder="1" applyAlignment="1">
      <alignment vertical="center"/>
    </xf>
    <xf numFmtId="0" fontId="1" fillId="0" borderId="57" xfId="115" applyBorder="1" applyAlignment="1">
      <alignment horizontal="center" vertical="center"/>
    </xf>
    <xf numFmtId="0" fontId="1" fillId="0" borderId="70" xfId="115" applyBorder="1" applyAlignment="1">
      <alignment vertical="center"/>
    </xf>
    <xf numFmtId="0" fontId="1" fillId="0" borderId="34" xfId="115" applyBorder="1" applyAlignment="1">
      <alignment horizontal="center" vertical="center"/>
    </xf>
    <xf numFmtId="0" fontId="1" fillId="0" borderId="33" xfId="115" applyBorder="1" applyAlignment="1">
      <alignment vertical="center"/>
    </xf>
    <xf numFmtId="0" fontId="1" fillId="0" borderId="54" xfId="66" applyBorder="1" applyAlignment="1">
      <alignment horizontal="center"/>
    </xf>
    <xf numFmtId="0" fontId="1" fillId="0" borderId="55" xfId="66" applyBorder="1" applyAlignment="1">
      <alignment horizontal="center"/>
    </xf>
    <xf numFmtId="0" fontId="1" fillId="0" borderId="144" xfId="66" applyBorder="1" applyAlignment="1">
      <alignment horizontal="center"/>
    </xf>
    <xf numFmtId="0" fontId="1" fillId="0" borderId="145" xfId="66" applyBorder="1" applyAlignment="1">
      <alignment horizontal="center"/>
    </xf>
    <xf numFmtId="0" fontId="1" fillId="0" borderId="12" xfId="68" applyBorder="1" applyAlignment="1">
      <alignment horizontal="center"/>
    </xf>
    <xf numFmtId="0" fontId="1" fillId="0" borderId="41" xfId="68" applyBorder="1" applyAlignment="1">
      <alignment horizontal="center"/>
    </xf>
    <xf numFmtId="0" fontId="1" fillId="0" borderId="14" xfId="68" applyBorder="1" applyAlignment="1">
      <alignment horizontal="center"/>
    </xf>
    <xf numFmtId="0" fontId="1" fillId="0" borderId="95" xfId="68" applyBorder="1" applyAlignment="1">
      <alignment horizontal="center"/>
    </xf>
    <xf numFmtId="0" fontId="1" fillId="0" borderId="66" xfId="68" applyBorder="1" applyAlignment="1">
      <alignment horizontal="center"/>
    </xf>
    <xf numFmtId="0" fontId="1" fillId="0" borderId="67" xfId="68" applyBorder="1" applyAlignment="1">
      <alignment horizontal="center"/>
    </xf>
    <xf numFmtId="0" fontId="1" fillId="0" borderId="127" xfId="68" applyBorder="1" applyAlignment="1">
      <alignment horizontal="center"/>
    </xf>
    <xf numFmtId="0" fontId="1" fillId="0" borderId="40" xfId="68" applyBorder="1" applyAlignment="1">
      <alignment horizontal="center"/>
    </xf>
    <xf numFmtId="0" fontId="1" fillId="0" borderId="13" xfId="68" applyBorder="1" applyAlignment="1">
      <alignment horizontal="center"/>
    </xf>
    <xf numFmtId="0" fontId="1" fillId="0" borderId="44" xfId="68" applyBorder="1" applyAlignment="1">
      <alignment horizontal="center"/>
    </xf>
    <xf numFmtId="0" fontId="1" fillId="0" borderId="12" xfId="71" applyBorder="1" applyAlignment="1">
      <alignment horizontal="center"/>
    </xf>
    <xf numFmtId="0" fontId="1" fillId="0" borderId="41" xfId="71" applyBorder="1" applyAlignment="1">
      <alignment horizontal="center"/>
    </xf>
    <xf numFmtId="0" fontId="1" fillId="0" borderId="99" xfId="68" applyBorder="1" applyAlignment="1">
      <alignment horizontal="center"/>
    </xf>
    <xf numFmtId="0" fontId="1" fillId="0" borderId="137" xfId="68" applyBorder="1" applyAlignment="1">
      <alignment horizontal="center"/>
    </xf>
    <xf numFmtId="0" fontId="1" fillId="0" borderId="117" xfId="68" applyBorder="1" applyAlignment="1">
      <alignment horizontal="center"/>
    </xf>
  </cellXfs>
  <cellStyles count="13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79" xr:uid="{00000000-0005-0000-0000-00001C000000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117" builtinId="6"/>
    <cellStyle name="桁区切り 2" xfId="80" xr:uid="{00000000-0005-0000-0000-000022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（１０）橋梁・横断歩道橋 2" xfId="99" xr:uid="{00000000-0005-0000-0000-00002C000000}"/>
    <cellStyle name="標準_（１２）公園等 2" xfId="118" xr:uid="{00000000-0005-0000-0000-00002D000000}"/>
    <cellStyle name="標準_（１３）公園愛護協定締結状況 2" xfId="119" xr:uid="{00000000-0005-0000-0000-00002E000000}"/>
    <cellStyle name="標準_（１４）植樹帯 2" xfId="120" xr:uid="{00000000-0005-0000-0000-00002F000000}"/>
    <cellStyle name="標準_（１５）街路樹植栽状況 2" xfId="121" xr:uid="{00000000-0005-0000-0000-000030000000}"/>
    <cellStyle name="標準_（１６）公衆便所等設置状況 2" xfId="122" xr:uid="{00000000-0005-0000-0000-000031000000}"/>
    <cellStyle name="標準_（１８）区立公園（児童遊園） 2" xfId="123" xr:uid="{00000000-0005-0000-0000-000032000000}"/>
    <cellStyle name="標準_（１９）魚つり場等利用状況 2" xfId="124" xr:uid="{00000000-0005-0000-0000-000033000000}"/>
    <cellStyle name="標準_（２０）遊び場 2" xfId="100" xr:uid="{00000000-0005-0000-0000-000034000000}"/>
    <cellStyle name="標準_（６）街路灯・道路標識・その他の交通安全施設 2" xfId="81" xr:uid="{00000000-0005-0000-0000-000035000000}"/>
    <cellStyle name="標準_（７）河川の現況 2" xfId="125" xr:uid="{00000000-0005-0000-0000-000036000000}"/>
    <cellStyle name="標準_（８）公共溝渠・公共下水道 2" xfId="126" xr:uid="{00000000-0005-0000-0000-000037000000}"/>
    <cellStyle name="標準_1　道路管理別状況" xfId="41" xr:uid="{00000000-0005-0000-0000-000038000000}"/>
    <cellStyle name="標準_1　道路管理別状況 2" xfId="93" xr:uid="{00000000-0005-0000-0000-000039000000}"/>
    <cellStyle name="標準_1　道路管理別状況_（１）道路管理別状況 2" xfId="82" xr:uid="{00000000-0005-0000-0000-00003A000000}"/>
    <cellStyle name="標準_1　道路管理別状況_（１）道路管理別状況_（１）道路管理別状況 2" xfId="83" xr:uid="{00000000-0005-0000-0000-00003B000000}"/>
    <cellStyle name="標準_10　河川の現況" xfId="42" xr:uid="{00000000-0005-0000-0000-00003C000000}"/>
    <cellStyle name="標準_10　河川の現況 2" xfId="101" xr:uid="{00000000-0005-0000-0000-00003D000000}"/>
    <cellStyle name="標準_10　河川の現況_（７）河川の現況" xfId="43" xr:uid="{00000000-0005-0000-0000-00003E000000}"/>
    <cellStyle name="標準_11　公共溝渠、公共下水道" xfId="44" xr:uid="{00000000-0005-0000-0000-00003F000000}"/>
    <cellStyle name="標準_11　公共溝渠、公共下水道_（８）公共溝渠・公共下水道" xfId="45" xr:uid="{00000000-0005-0000-0000-000040000000}"/>
    <cellStyle name="標準_11　公共溝渠、公共下水道_（８）公共溝渠・公共下水道_5-（８）公共溝渠・公共下水道 2" xfId="102" xr:uid="{00000000-0005-0000-0000-000041000000}"/>
    <cellStyle name="標準_12　水門、樋門、排水機場" xfId="46" xr:uid="{00000000-0005-0000-0000-000042000000}"/>
    <cellStyle name="標準_12　水門、樋門、排水機場 2" xfId="103" xr:uid="{00000000-0005-0000-0000-000043000000}"/>
    <cellStyle name="標準_12　水門、樋門、排水機場_（９）水門・樋門・排水機場" xfId="47" xr:uid="{00000000-0005-0000-0000-000044000000}"/>
    <cellStyle name="標準_13　橋梁、横断歩道橋" xfId="48" xr:uid="{00000000-0005-0000-0000-000045000000}"/>
    <cellStyle name="標準_13　橋梁、横断歩道橋 2" xfId="104" xr:uid="{00000000-0005-0000-0000-000046000000}"/>
    <cellStyle name="標準_13　橋梁、横断歩道橋_（１０）橋梁・横断歩道橋" xfId="49" xr:uid="{00000000-0005-0000-0000-000047000000}"/>
    <cellStyle name="標準_13　橋梁、横断歩道橋_（１０）橋梁・横断歩道橋_（１０）橋梁・横断歩道橋" xfId="50" xr:uid="{00000000-0005-0000-0000-000048000000}"/>
    <cellStyle name="標準_13　橋梁、横断歩道橋_（１０）橋梁・横断歩道橋_（１０）橋梁・横断歩道橋 2" xfId="105" xr:uid="{00000000-0005-0000-0000-000049000000}"/>
    <cellStyle name="標準_14　区内橋梁現況" xfId="51" xr:uid="{00000000-0005-0000-0000-00004A000000}"/>
    <cellStyle name="標準_14　区内橋梁現況 2" xfId="106" xr:uid="{00000000-0005-0000-0000-00004B000000}"/>
    <cellStyle name="標準_14　区内橋梁現況_（１１）区内橋梁現況 2" xfId="107" xr:uid="{00000000-0005-0000-0000-00004C000000}"/>
    <cellStyle name="標準_15  公園等" xfId="52" xr:uid="{00000000-0005-0000-0000-00004D000000}"/>
    <cellStyle name="標準_15  公園等 2" xfId="108" xr:uid="{00000000-0005-0000-0000-00004E000000}"/>
    <cellStyle name="標準_15  公園等_（１２）公園等" xfId="53" xr:uid="{00000000-0005-0000-0000-00004F000000}"/>
    <cellStyle name="標準_15  公園等_（１２）公園等_（１２）公園等 2" xfId="109" xr:uid="{00000000-0005-0000-0000-000050000000}"/>
    <cellStyle name="標準_16　公園愛護協定締結状況" xfId="54" xr:uid="{00000000-0005-0000-0000-000051000000}"/>
    <cellStyle name="標準_16　公園愛護協定締結状況 2" xfId="127" xr:uid="{00000000-0005-0000-0000-000052000000}"/>
    <cellStyle name="標準_16　公園愛護協定締結状況_（１３）公園愛護協定締結状況" xfId="55" xr:uid="{00000000-0005-0000-0000-000053000000}"/>
    <cellStyle name="標準_16　公園愛護協定締結状況_（１３）公園愛護協定締結状況_（１３）公園愛護協定締結状況 2" xfId="110" xr:uid="{00000000-0005-0000-0000-000054000000}"/>
    <cellStyle name="標準_17　植樹帯(区設置分)" xfId="56" xr:uid="{00000000-0005-0000-0000-000055000000}"/>
    <cellStyle name="標準_17　植樹帯(区設置分) 2" xfId="128" xr:uid="{00000000-0005-0000-0000-000056000000}"/>
    <cellStyle name="標準_17　植樹帯(区設置分)_（１４）植樹帯" xfId="57" xr:uid="{00000000-0005-0000-0000-000057000000}"/>
    <cellStyle name="標準_17　植樹帯(区設置分)_（１４）植樹帯_（１４）植樹帯 2" xfId="111" xr:uid="{00000000-0005-0000-0000-000058000000}"/>
    <cellStyle name="標準_18　街路樹植栽状況" xfId="58" xr:uid="{00000000-0005-0000-0000-000059000000}"/>
    <cellStyle name="標準_18　街路樹植栽状況 2" xfId="129" xr:uid="{00000000-0005-0000-0000-00005A000000}"/>
    <cellStyle name="標準_18　街路樹植栽状況_（１５）街路樹植栽状況" xfId="59" xr:uid="{00000000-0005-0000-0000-00005B000000}"/>
    <cellStyle name="標準_18　街路樹植栽状況_（１５）街路樹植栽状況_（１５）街路樹植栽状況 2" xfId="112" xr:uid="{00000000-0005-0000-0000-00005C000000}"/>
    <cellStyle name="標準_19　公衆便所等設置状況" xfId="60" xr:uid="{00000000-0005-0000-0000-00005D000000}"/>
    <cellStyle name="標準_19　公衆便所等設置状況 2" xfId="130" xr:uid="{00000000-0005-0000-0000-00005E000000}"/>
    <cellStyle name="標準_19　公衆便所等設置状況_（１６）公衆便所等設置状況" xfId="61" xr:uid="{00000000-0005-0000-0000-00005F000000}"/>
    <cellStyle name="標準_19　公衆便所等設置状況_（１６）公衆便所等設置状況_（１６）公衆便所等設置状況 2" xfId="113" xr:uid="{00000000-0005-0000-0000-000060000000}"/>
    <cellStyle name="標準_2　区管理道路舗装別状況" xfId="62" xr:uid="{00000000-0005-0000-0000-000061000000}"/>
    <cellStyle name="標準_2　区管理道路舗装別状況 2" xfId="94" xr:uid="{00000000-0005-0000-0000-000062000000}"/>
    <cellStyle name="標準_2　区管理道路舗装別状況_（２）区管理道路舗装別状況" xfId="63" xr:uid="{00000000-0005-0000-0000-000063000000}"/>
    <cellStyle name="標準_2　区管理道路舗装別状況_（２）区管理道路舗装別状況 2 2" xfId="84" xr:uid="{00000000-0005-0000-0000-000064000000}"/>
    <cellStyle name="標準_2　区管理道路舗装別状況_（２）区管理道路舗装別状況_（２）区管理道路舗装別状況 2" xfId="91" xr:uid="{00000000-0005-0000-0000-000065000000}"/>
    <cellStyle name="標準_2　区管理道路舗装別状況_（２）区管理道路舗装別状況_5-（２）区管理道路舗装別状況 2" xfId="85" xr:uid="{00000000-0005-0000-0000-000066000000}"/>
    <cellStyle name="標準_20　区立公園(公園)" xfId="64" xr:uid="{00000000-0005-0000-0000-000067000000}"/>
    <cellStyle name="標準_20　区立公園(公園) 2" xfId="114" xr:uid="{00000000-0005-0000-0000-000068000000}"/>
    <cellStyle name="標準_20　区立公園(公園)_（１７）区立公園（公園）_（１７）区立公園（公園） 2" xfId="115" xr:uid="{00000000-0005-0000-0000-000069000000}"/>
    <cellStyle name="標準_21　区立公園(児童遊園)" xfId="65" xr:uid="{00000000-0005-0000-0000-00006A000000}"/>
    <cellStyle name="標準_21　区立公園(児童遊園) 2" xfId="131" xr:uid="{00000000-0005-0000-0000-00006B000000}"/>
    <cellStyle name="標準_21　区立公園(児童遊園)_（１８）区立公園（児童遊園）" xfId="66" xr:uid="{00000000-0005-0000-0000-00006C000000}"/>
    <cellStyle name="標準_21　区立公園(児童遊園)_（１８）区立公園（児童遊園）_（１８）区立公園（児童遊園） 2" xfId="116" xr:uid="{00000000-0005-0000-0000-00006D000000}"/>
    <cellStyle name="標準_22　遊び場" xfId="67" xr:uid="{00000000-0005-0000-0000-00006E000000}"/>
    <cellStyle name="標準_22　遊び場 2" xfId="132" xr:uid="{00000000-0005-0000-0000-00006F000000}"/>
    <cellStyle name="標準_22　遊び場_（２０）遊び場" xfId="68" xr:uid="{00000000-0005-0000-0000-000070000000}"/>
    <cellStyle name="標準_23  魚つり場等利用状況" xfId="69" xr:uid="{00000000-0005-0000-0000-000071000000}"/>
    <cellStyle name="標準_23  魚つり場等利用状況_（１９）魚つり場等利用状況" xfId="70" xr:uid="{00000000-0005-0000-0000-000072000000}"/>
    <cellStyle name="標準_24　緑地広場_（２１）緑地広場" xfId="71" xr:uid="{00000000-0005-0000-0000-000073000000}"/>
    <cellStyle name="標準_3　特別区道幅員別延長構成比" xfId="72" xr:uid="{00000000-0005-0000-0000-000074000000}"/>
    <cellStyle name="標準_3　特別区道幅員別延長構成比 2" xfId="133" xr:uid="{00000000-0005-0000-0000-000075000000}"/>
    <cellStyle name="標準_3　特別区道幅員別延長構成比_（３）特別区道幅員別延長・面積構成比_（３）特別区道幅員別延長・面積構成比 2" xfId="86" xr:uid="{00000000-0005-0000-0000-000076000000}"/>
    <cellStyle name="標準_4　特別区道幅員別面積構成比_（３）特別区道幅員別延長・面積構成比_（３）特別区道幅員別延長・面積構成比" xfId="73" xr:uid="{00000000-0005-0000-0000-000077000000}"/>
    <cellStyle name="標準_4　特別区道幅員別面積構成比_（３）特別区道幅員別延長・面積構成比_（３）特別区道幅員別延長・面積構成比 2" xfId="87" xr:uid="{00000000-0005-0000-0000-000078000000}"/>
    <cellStyle name="標準_5　私道・認定外道路・裏界通路" xfId="74" xr:uid="{00000000-0005-0000-0000-000079000000}"/>
    <cellStyle name="標準_5　私道・認定外道路・裏界通路 2" xfId="95" xr:uid="{00000000-0005-0000-0000-00007A000000}"/>
    <cellStyle name="標準_5　私道・認定外道路・裏界通路_（４）私道・認定外道路・裏界道路_（４）私道・認定外道路・裏界道路" xfId="75" xr:uid="{00000000-0005-0000-0000-00007B000000}"/>
    <cellStyle name="標準_5　私道・認定外道路・裏界通路_（４）私道・認定外道路・裏界道路_（４）私道・認定外道路・裏界道路 2" xfId="88" xr:uid="{00000000-0005-0000-0000-00007C000000}"/>
    <cellStyle name="標準_5　土木　39～44" xfId="76" xr:uid="{00000000-0005-0000-0000-00007D000000}"/>
    <cellStyle name="標準_5　土木　39～44 2" xfId="92" xr:uid="{00000000-0005-0000-0000-00007E000000}"/>
    <cellStyle name="標準_6　歩道等設置状況" xfId="77" xr:uid="{00000000-0005-0000-0000-00007F000000}"/>
    <cellStyle name="標準_6　歩道等設置状況 2" xfId="96" xr:uid="{00000000-0005-0000-0000-000080000000}"/>
    <cellStyle name="標準_6　歩道等設置状況_（５）歩道等設置状況_（５）歩道等設置状況 2" xfId="89" xr:uid="{00000000-0005-0000-0000-000081000000}"/>
    <cellStyle name="標準_7　街路灯設置状況 2" xfId="90" xr:uid="{00000000-0005-0000-0000-000083000000}"/>
    <cellStyle name="標準_8　道路標識等(区設置分) 2" xfId="97" xr:uid="{00000000-0005-0000-0000-000085000000}"/>
    <cellStyle name="標準_9　その他の交通安全施設 2" xfId="98" xr:uid="{00000000-0005-0000-0000-000086000000}"/>
    <cellStyle name="良い" xfId="78" builtinId="26" customBuiltin="1"/>
  </cellStyles>
  <dxfs count="0"/>
  <tableStyles count="0" defaultTableStyle="TableStyleMedium2" defaultPivotStyle="PivotStyleLight16"/>
  <colors>
    <mruColors>
      <color rgb="FF3333FF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217760" y="2177831"/>
          <a:ext cx="69850" cy="24507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762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40070</xdr:colOff>
      <xdr:row>12</xdr:row>
      <xdr:rowOff>71383</xdr:rowOff>
    </xdr:from>
    <xdr:to>
      <xdr:col>10</xdr:col>
      <xdr:colOff>35472</xdr:colOff>
      <xdr:row>13</xdr:row>
      <xdr:rowOff>123770</xdr:rowOff>
    </xdr:to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/>
        </xdr:cNvSpPr>
      </xdr:nvSpPr>
      <xdr:spPr bwMode="auto">
        <a:xfrm>
          <a:off x="7101270" y="2166883"/>
          <a:ext cx="71602" cy="242887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3"/>
  </sheetPr>
  <dimension ref="A1:K15"/>
  <sheetViews>
    <sheetView showGridLines="0" tabSelected="1" zoomScaleNormal="100" workbookViewId="0"/>
  </sheetViews>
  <sheetFormatPr defaultColWidth="9" defaultRowHeight="13.5" x14ac:dyDescent="0.15"/>
  <cols>
    <col min="1" max="3" width="9" style="3"/>
    <col min="4" max="5" width="9.125" style="3" bestFit="1" customWidth="1"/>
    <col min="6" max="6" width="9" style="3"/>
    <col min="7" max="7" width="9.125" style="3" bestFit="1" customWidth="1"/>
    <col min="8" max="8" width="9" style="3"/>
    <col min="9" max="9" width="9.125" style="3" bestFit="1" customWidth="1"/>
    <col min="10" max="10" width="1" style="3" customWidth="1"/>
    <col min="11" max="16384" width="9" style="3"/>
  </cols>
  <sheetData>
    <row r="1" spans="1:11" ht="17.25" x14ac:dyDescent="0.2">
      <c r="A1" s="2" t="s">
        <v>541</v>
      </c>
      <c r="B1" s="79" t="s">
        <v>543</v>
      </c>
      <c r="C1" s="2"/>
      <c r="D1" s="2"/>
      <c r="E1" s="2"/>
      <c r="F1" s="2"/>
      <c r="G1" s="2"/>
      <c r="H1" s="2"/>
      <c r="I1" s="2"/>
      <c r="J1" s="2"/>
      <c r="K1"/>
    </row>
    <row r="2" spans="1:11" ht="17.25" x14ac:dyDescent="0.15">
      <c r="A2" s="2" t="s">
        <v>582</v>
      </c>
      <c r="B2" s="80" t="s">
        <v>754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4.25" thickBot="1" x14ac:dyDescent="0.2">
      <c r="A3" s="2"/>
      <c r="B3" s="69"/>
      <c r="C3" s="69"/>
      <c r="D3" s="69"/>
      <c r="E3" s="69"/>
      <c r="F3" s="69"/>
      <c r="G3" s="69"/>
      <c r="H3" s="69"/>
      <c r="I3" s="81"/>
      <c r="J3" s="69"/>
      <c r="K3" s="69"/>
    </row>
    <row r="4" spans="1:11" x14ac:dyDescent="0.15">
      <c r="A4" s="2"/>
      <c r="B4" s="722" t="s">
        <v>1</v>
      </c>
      <c r="C4" s="723"/>
      <c r="D4" s="724" t="s">
        <v>2</v>
      </c>
      <c r="E4" s="723"/>
      <c r="F4" s="727" t="s">
        <v>3</v>
      </c>
      <c r="G4" s="728"/>
      <c r="H4" s="725" t="s">
        <v>4</v>
      </c>
      <c r="I4" s="726"/>
      <c r="J4" s="69"/>
      <c r="K4" s="69"/>
    </row>
    <row r="5" spans="1:11" ht="14.25" thickBot="1" x14ac:dyDescent="0.2">
      <c r="A5" s="2"/>
      <c r="B5" s="120" t="s">
        <v>651</v>
      </c>
      <c r="C5" s="121" t="s">
        <v>652</v>
      </c>
      <c r="D5" s="121" t="s">
        <v>651</v>
      </c>
      <c r="E5" s="121" t="s">
        <v>652</v>
      </c>
      <c r="F5" s="121" t="s">
        <v>651</v>
      </c>
      <c r="G5" s="121" t="s">
        <v>652</v>
      </c>
      <c r="H5" s="122" t="s">
        <v>651</v>
      </c>
      <c r="I5" s="123" t="s">
        <v>652</v>
      </c>
      <c r="J5" s="69"/>
      <c r="K5" s="69"/>
    </row>
    <row r="6" spans="1:11" ht="14.25" thickTop="1" x14ac:dyDescent="0.15">
      <c r="A6" s="2"/>
      <c r="B6" s="357"/>
      <c r="C6" s="358"/>
      <c r="D6" s="359" t="s">
        <v>653</v>
      </c>
      <c r="E6" s="359" t="s">
        <v>654</v>
      </c>
      <c r="F6" s="359"/>
      <c r="G6" s="359"/>
      <c r="H6" s="360" t="s">
        <v>653</v>
      </c>
      <c r="I6" s="361" t="s">
        <v>654</v>
      </c>
      <c r="J6" s="69"/>
      <c r="K6" s="69"/>
    </row>
    <row r="7" spans="1:11" x14ac:dyDescent="0.15">
      <c r="A7" s="2"/>
      <c r="B7" s="362">
        <v>6574</v>
      </c>
      <c r="C7" s="363">
        <v>184394</v>
      </c>
      <c r="D7" s="363">
        <v>26718</v>
      </c>
      <c r="E7" s="363">
        <v>624191</v>
      </c>
      <c r="F7" s="364">
        <v>254215</v>
      </c>
      <c r="G7" s="363">
        <v>1945986</v>
      </c>
      <c r="H7" s="365">
        <v>287507</v>
      </c>
      <c r="I7" s="366">
        <v>2754571</v>
      </c>
      <c r="J7" s="116"/>
      <c r="K7" s="116"/>
    </row>
    <row r="8" spans="1:11" ht="14.25" thickBot="1" x14ac:dyDescent="0.2">
      <c r="A8" s="2"/>
      <c r="B8" s="348" t="s">
        <v>5</v>
      </c>
      <c r="C8" s="367">
        <v>1.34E-2</v>
      </c>
      <c r="D8" s="349" t="s">
        <v>5</v>
      </c>
      <c r="E8" s="367">
        <v>4.53E-2</v>
      </c>
      <c r="F8" s="350" t="s">
        <v>5</v>
      </c>
      <c r="G8" s="367">
        <v>0.14130000000000001</v>
      </c>
      <c r="H8" s="351" t="s">
        <v>5</v>
      </c>
      <c r="I8" s="368">
        <v>0.2</v>
      </c>
      <c r="J8" s="69"/>
      <c r="K8" s="69"/>
    </row>
    <row r="9" spans="1:11" x14ac:dyDescent="0.15">
      <c r="A9" s="2"/>
      <c r="B9" s="69"/>
      <c r="C9" s="117"/>
      <c r="D9" s="69"/>
      <c r="E9" s="117"/>
      <c r="F9" s="69"/>
      <c r="G9" s="117"/>
      <c r="H9" s="69"/>
      <c r="I9" s="117"/>
      <c r="J9" s="69"/>
      <c r="K9" s="69"/>
    </row>
    <row r="10" spans="1:11" x14ac:dyDescent="0.15">
      <c r="A10" s="2"/>
      <c r="B10" s="119" t="s">
        <v>516</v>
      </c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15">
      <c r="A11" s="2"/>
      <c r="B11" s="69" t="s">
        <v>639</v>
      </c>
      <c r="C11" s="69"/>
      <c r="D11" s="69"/>
      <c r="E11" s="69"/>
      <c r="F11" s="69"/>
      <c r="G11" s="69"/>
      <c r="H11" s="69"/>
      <c r="I11" s="69"/>
      <c r="J11" s="69"/>
      <c r="K11" s="69"/>
    </row>
    <row r="12" spans="1:11" x14ac:dyDescent="0.15">
      <c r="A12" s="2"/>
      <c r="B12" s="119" t="s">
        <v>778</v>
      </c>
      <c r="C12" s="69"/>
      <c r="D12" s="69"/>
      <c r="E12" s="69"/>
      <c r="F12" s="69"/>
      <c r="G12" s="69"/>
      <c r="H12" s="69"/>
      <c r="I12" s="69"/>
      <c r="J12" s="69"/>
      <c r="K12" s="69"/>
    </row>
    <row r="13" spans="1:11" x14ac:dyDescent="0.15">
      <c r="A13" s="2"/>
      <c r="B13" s="69" t="s">
        <v>559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x14ac:dyDescent="0.15">
      <c r="A14" s="2"/>
      <c r="B14" s="119" t="s">
        <v>779</v>
      </c>
      <c r="C14" s="69"/>
      <c r="D14" s="69"/>
      <c r="E14" s="69"/>
      <c r="F14" s="69"/>
      <c r="G14" s="69"/>
      <c r="H14" s="69"/>
      <c r="I14" s="118"/>
      <c r="J14" s="69"/>
      <c r="K14" s="69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B4:C4"/>
    <mergeCell ref="D4:E4"/>
    <mergeCell ref="H4:I4"/>
    <mergeCell ref="F4:G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A1:H14"/>
  <sheetViews>
    <sheetView showGridLines="0" workbookViewId="0"/>
  </sheetViews>
  <sheetFormatPr defaultColWidth="9" defaultRowHeight="13.5" x14ac:dyDescent="0.15"/>
  <cols>
    <col min="1" max="1" width="9" style="3"/>
    <col min="2" max="2" width="8.125" style="35" customWidth="1"/>
    <col min="3" max="3" width="8.125" style="36" customWidth="1"/>
    <col min="4" max="4" width="11" style="36" bestFit="1" customWidth="1"/>
    <col min="5" max="5" width="2.5" style="35" customWidth="1"/>
    <col min="6" max="16384" width="9" style="35"/>
  </cols>
  <sheetData>
    <row r="1" spans="1:8" s="3" customFormat="1" ht="17.25" x14ac:dyDescent="0.2">
      <c r="A1" s="2" t="s">
        <v>541</v>
      </c>
      <c r="B1" s="79" t="s">
        <v>752</v>
      </c>
      <c r="C1" s="2"/>
      <c r="D1" s="2"/>
      <c r="E1" s="2"/>
      <c r="F1" s="2"/>
      <c r="G1" s="2"/>
      <c r="H1" s="2"/>
    </row>
    <row r="2" spans="1:8" ht="17.25" x14ac:dyDescent="0.15">
      <c r="A2" s="2" t="s">
        <v>582</v>
      </c>
      <c r="B2" s="1" t="s">
        <v>721</v>
      </c>
      <c r="C2" s="193"/>
      <c r="D2" s="193"/>
      <c r="E2" s="6"/>
      <c r="F2" s="6"/>
      <c r="G2" s="192"/>
      <c r="H2" s="192"/>
    </row>
    <row r="3" spans="1:8" ht="14.25" thickBot="1" x14ac:dyDescent="0.2">
      <c r="A3" s="2"/>
      <c r="B3" s="194"/>
      <c r="C3" s="195"/>
      <c r="D3" s="196"/>
      <c r="E3" s="197"/>
      <c r="F3" s="6"/>
      <c r="G3" s="192"/>
      <c r="H3" s="192"/>
    </row>
    <row r="4" spans="1:8" ht="14.25" thickBot="1" x14ac:dyDescent="0.2">
      <c r="A4" s="2"/>
      <c r="B4" s="198" t="s">
        <v>27</v>
      </c>
      <c r="C4" s="331" t="s">
        <v>722</v>
      </c>
      <c r="D4" s="199" t="s">
        <v>89</v>
      </c>
      <c r="E4" s="197"/>
      <c r="F4" s="6"/>
      <c r="G4" s="192"/>
      <c r="H4" s="192"/>
    </row>
    <row r="5" spans="1:8" ht="14.25" thickTop="1" x14ac:dyDescent="0.15">
      <c r="A5" s="2"/>
      <c r="B5" s="200" t="s">
        <v>1</v>
      </c>
      <c r="C5" s="465">
        <v>6</v>
      </c>
      <c r="D5" s="466">
        <v>4</v>
      </c>
      <c r="E5" s="197"/>
      <c r="F5" s="6"/>
      <c r="G5" s="192"/>
      <c r="H5" s="192"/>
    </row>
    <row r="6" spans="1:8" x14ac:dyDescent="0.15">
      <c r="A6" s="2"/>
      <c r="B6" s="201" t="s">
        <v>2</v>
      </c>
      <c r="C6" s="467">
        <v>23</v>
      </c>
      <c r="D6" s="468">
        <v>4</v>
      </c>
      <c r="E6" s="197"/>
      <c r="F6" s="6"/>
      <c r="G6" s="192"/>
      <c r="H6" s="192"/>
    </row>
    <row r="7" spans="1:8" x14ac:dyDescent="0.15">
      <c r="A7" s="2"/>
      <c r="B7" s="201" t="s">
        <v>90</v>
      </c>
      <c r="C7" s="467">
        <v>25</v>
      </c>
      <c r="D7" s="468">
        <v>1</v>
      </c>
      <c r="E7" s="197"/>
      <c r="F7" s="6"/>
      <c r="G7" s="192"/>
      <c r="H7" s="192"/>
    </row>
    <row r="8" spans="1:8" ht="14.25" thickBot="1" x14ac:dyDescent="0.2">
      <c r="A8" s="2"/>
      <c r="B8" s="202" t="s">
        <v>14</v>
      </c>
      <c r="C8" s="469">
        <v>2</v>
      </c>
      <c r="D8" s="470">
        <v>0</v>
      </c>
      <c r="E8" s="197"/>
      <c r="F8" s="6"/>
      <c r="G8" s="192"/>
      <c r="H8" s="192"/>
    </row>
    <row r="9" spans="1:8" ht="15" thickTop="1" thickBot="1" x14ac:dyDescent="0.2">
      <c r="A9" s="2"/>
      <c r="B9" s="203" t="s">
        <v>4</v>
      </c>
      <c r="C9" s="471">
        <v>57</v>
      </c>
      <c r="D9" s="472">
        <v>9</v>
      </c>
      <c r="E9" s="197"/>
      <c r="F9" s="6"/>
      <c r="G9" s="192"/>
      <c r="H9" s="192"/>
    </row>
    <row r="10" spans="1:8" x14ac:dyDescent="0.15">
      <c r="A10" s="192"/>
      <c r="B10" s="204"/>
      <c r="C10" s="195"/>
      <c r="D10" s="195"/>
      <c r="E10" s="197"/>
      <c r="F10" s="6"/>
      <c r="G10" s="192"/>
      <c r="H10" s="192"/>
    </row>
    <row r="11" spans="1:8" ht="13.5" customHeight="1" x14ac:dyDescent="0.15">
      <c r="A11" s="2"/>
      <c r="B11" s="194" t="s">
        <v>643</v>
      </c>
      <c r="C11" s="205"/>
      <c r="D11" s="205"/>
      <c r="E11" s="197"/>
      <c r="F11" s="6"/>
      <c r="G11" s="192"/>
      <c r="H11" s="192"/>
    </row>
    <row r="12" spans="1:8" x14ac:dyDescent="0.15">
      <c r="A12" s="2"/>
      <c r="B12" s="194"/>
      <c r="C12" s="205"/>
      <c r="D12" s="205"/>
      <c r="E12" s="197"/>
      <c r="F12" s="192"/>
      <c r="G12" s="192"/>
      <c r="H12" s="192"/>
    </row>
    <row r="14" spans="1:8" x14ac:dyDescent="0.15">
      <c r="D14" s="37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13"/>
  </sheetPr>
  <dimension ref="A1:T39"/>
  <sheetViews>
    <sheetView showGridLines="0" zoomScale="80" zoomScaleNormal="80" workbookViewId="0"/>
  </sheetViews>
  <sheetFormatPr defaultColWidth="9" defaultRowHeight="13.5" x14ac:dyDescent="0.15"/>
  <cols>
    <col min="1" max="1" width="9" style="3"/>
    <col min="2" max="2" width="3.625" style="38" customWidth="1"/>
    <col min="3" max="3" width="9.125" style="38" bestFit="1" customWidth="1"/>
    <col min="4" max="4" width="24.375" style="38" customWidth="1"/>
    <col min="5" max="5" width="9" style="38"/>
    <col min="6" max="6" width="11.875" style="38" customWidth="1"/>
    <col min="7" max="8" width="9" style="38"/>
    <col min="9" max="9" width="13.125" style="38" customWidth="1"/>
    <col min="10" max="10" width="2.125" style="38" customWidth="1"/>
    <col min="11" max="11" width="4.875" style="38" customWidth="1"/>
    <col min="12" max="12" width="10.125" style="38" bestFit="1" customWidth="1"/>
    <col min="13" max="13" width="26.125" style="38" customWidth="1"/>
    <col min="14" max="14" width="9" style="38"/>
    <col min="15" max="15" width="11.875" style="38" bestFit="1" customWidth="1"/>
    <col min="16" max="17" width="9" style="38"/>
    <col min="18" max="18" width="10.5" style="38" bestFit="1" customWidth="1"/>
    <col min="19" max="19" width="1.625" style="38" customWidth="1"/>
    <col min="20" max="16384" width="9" style="38"/>
  </cols>
  <sheetData>
    <row r="1" spans="1:20" s="3" customFormat="1" ht="17.25" x14ac:dyDescent="0.2">
      <c r="A1" s="2" t="s">
        <v>541</v>
      </c>
      <c r="B1" s="79" t="s">
        <v>752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7.25" x14ac:dyDescent="0.15">
      <c r="A2" s="2" t="s">
        <v>582</v>
      </c>
      <c r="B2" s="80" t="s">
        <v>723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6"/>
      <c r="T2" s="207"/>
    </row>
    <row r="3" spans="1:20" x14ac:dyDescent="0.15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6"/>
      <c r="T3" s="207"/>
    </row>
    <row r="4" spans="1:20" ht="14.25" thickBot="1" x14ac:dyDescent="0.2">
      <c r="A4" s="2"/>
      <c r="B4" s="206" t="s">
        <v>82</v>
      </c>
      <c r="C4" s="206"/>
      <c r="D4" s="206"/>
      <c r="E4" s="206"/>
      <c r="F4" s="206"/>
      <c r="G4" s="206"/>
      <c r="H4" s="206"/>
      <c r="I4" s="206"/>
      <c r="J4" s="206"/>
      <c r="K4" s="206" t="s">
        <v>81</v>
      </c>
      <c r="L4" s="206"/>
      <c r="M4" s="206"/>
      <c r="N4" s="206"/>
      <c r="O4" s="206"/>
      <c r="P4" s="206"/>
      <c r="Q4" s="206"/>
      <c r="R4" s="208"/>
      <c r="S4" s="6"/>
      <c r="T4" s="207"/>
    </row>
    <row r="5" spans="1:20" ht="20.100000000000001" customHeight="1" thickBot="1" x14ac:dyDescent="0.2">
      <c r="A5" s="2"/>
      <c r="B5" s="209"/>
      <c r="C5" s="210" t="s">
        <v>91</v>
      </c>
      <c r="D5" s="210" t="s">
        <v>92</v>
      </c>
      <c r="E5" s="210" t="s">
        <v>665</v>
      </c>
      <c r="F5" s="210" t="s">
        <v>666</v>
      </c>
      <c r="G5" s="210" t="s">
        <v>645</v>
      </c>
      <c r="H5" s="210" t="s">
        <v>93</v>
      </c>
      <c r="I5" s="211" t="s">
        <v>94</v>
      </c>
      <c r="J5" s="206"/>
      <c r="K5" s="209"/>
      <c r="L5" s="210" t="s">
        <v>91</v>
      </c>
      <c r="M5" s="210" t="s">
        <v>92</v>
      </c>
      <c r="N5" s="210" t="s">
        <v>665</v>
      </c>
      <c r="O5" s="210" t="s">
        <v>666</v>
      </c>
      <c r="P5" s="210" t="s">
        <v>646</v>
      </c>
      <c r="Q5" s="210" t="s">
        <v>93</v>
      </c>
      <c r="R5" s="211" t="s">
        <v>94</v>
      </c>
      <c r="S5" s="6"/>
      <c r="T5" s="207"/>
    </row>
    <row r="6" spans="1:20" ht="20.100000000000001" customHeight="1" x14ac:dyDescent="0.15">
      <c r="A6" s="2"/>
      <c r="B6" s="212">
        <v>1</v>
      </c>
      <c r="C6" s="473" t="s">
        <v>95</v>
      </c>
      <c r="D6" s="473" t="s">
        <v>96</v>
      </c>
      <c r="E6" s="474">
        <v>36.9</v>
      </c>
      <c r="F6" s="474">
        <v>15</v>
      </c>
      <c r="G6" s="473" t="s">
        <v>97</v>
      </c>
      <c r="H6" s="475" t="s">
        <v>77</v>
      </c>
      <c r="I6" s="476"/>
      <c r="J6" s="206"/>
      <c r="K6" s="681">
        <v>27</v>
      </c>
      <c r="L6" s="477" t="s">
        <v>98</v>
      </c>
      <c r="M6" s="477" t="s">
        <v>99</v>
      </c>
      <c r="N6" s="478">
        <v>25.9</v>
      </c>
      <c r="O6" s="478">
        <v>25</v>
      </c>
      <c r="P6" s="477" t="s">
        <v>667</v>
      </c>
      <c r="Q6" s="479" t="s">
        <v>595</v>
      </c>
      <c r="R6" s="480"/>
      <c r="S6" s="6"/>
      <c r="T6" s="207"/>
    </row>
    <row r="7" spans="1:20" ht="20.100000000000001" customHeight="1" x14ac:dyDescent="0.15">
      <c r="A7" s="2"/>
      <c r="B7" s="213">
        <v>2</v>
      </c>
      <c r="C7" s="481" t="s">
        <v>100</v>
      </c>
      <c r="D7" s="481" t="s">
        <v>101</v>
      </c>
      <c r="E7" s="482">
        <v>34.200000000000003</v>
      </c>
      <c r="F7" s="482">
        <v>11</v>
      </c>
      <c r="G7" s="481" t="s">
        <v>102</v>
      </c>
      <c r="H7" s="483" t="s">
        <v>34</v>
      </c>
      <c r="I7" s="484"/>
      <c r="J7" s="206"/>
      <c r="K7" s="213">
        <v>28</v>
      </c>
      <c r="L7" s="481" t="s">
        <v>103</v>
      </c>
      <c r="M7" s="481" t="s">
        <v>104</v>
      </c>
      <c r="N7" s="482">
        <v>37.07</v>
      </c>
      <c r="O7" s="482">
        <v>22</v>
      </c>
      <c r="P7" s="481" t="s">
        <v>517</v>
      </c>
      <c r="Q7" s="483" t="s">
        <v>34</v>
      </c>
      <c r="R7" s="484"/>
      <c r="S7" s="6"/>
      <c r="T7" s="207"/>
    </row>
    <row r="8" spans="1:20" ht="20.100000000000001" customHeight="1" x14ac:dyDescent="0.15">
      <c r="A8" s="2"/>
      <c r="B8" s="213">
        <v>3</v>
      </c>
      <c r="C8" s="481" t="s">
        <v>105</v>
      </c>
      <c r="D8" s="481" t="s">
        <v>106</v>
      </c>
      <c r="E8" s="482">
        <v>35.4</v>
      </c>
      <c r="F8" s="482">
        <v>11.2</v>
      </c>
      <c r="G8" s="481" t="s">
        <v>107</v>
      </c>
      <c r="H8" s="483" t="s">
        <v>34</v>
      </c>
      <c r="I8" s="484"/>
      <c r="J8" s="206"/>
      <c r="K8" s="213">
        <v>29</v>
      </c>
      <c r="L8" s="481" t="s">
        <v>108</v>
      </c>
      <c r="M8" s="481" t="s">
        <v>668</v>
      </c>
      <c r="N8" s="482">
        <v>35.299999999999997</v>
      </c>
      <c r="O8" s="482">
        <v>35.799999999999997</v>
      </c>
      <c r="P8" s="481" t="s">
        <v>669</v>
      </c>
      <c r="Q8" s="483" t="s">
        <v>34</v>
      </c>
      <c r="R8" s="484"/>
      <c r="S8" s="6"/>
      <c r="T8" s="207"/>
    </row>
    <row r="9" spans="1:20" ht="20.100000000000001" customHeight="1" x14ac:dyDescent="0.15">
      <c r="A9" s="2"/>
      <c r="B9" s="213">
        <v>4</v>
      </c>
      <c r="C9" s="481" t="s">
        <v>109</v>
      </c>
      <c r="D9" s="481" t="s">
        <v>110</v>
      </c>
      <c r="E9" s="482">
        <v>35.619999999999997</v>
      </c>
      <c r="F9" s="482">
        <v>11</v>
      </c>
      <c r="G9" s="481" t="s">
        <v>111</v>
      </c>
      <c r="H9" s="483" t="s">
        <v>34</v>
      </c>
      <c r="I9" s="484"/>
      <c r="J9" s="206"/>
      <c r="K9" s="213">
        <v>30</v>
      </c>
      <c r="L9" s="481" t="s">
        <v>112</v>
      </c>
      <c r="M9" s="481" t="s">
        <v>113</v>
      </c>
      <c r="N9" s="482">
        <v>38.200000000000003</v>
      </c>
      <c r="O9" s="482">
        <v>22.04</v>
      </c>
      <c r="P9" s="481" t="s">
        <v>670</v>
      </c>
      <c r="Q9" s="483" t="s">
        <v>76</v>
      </c>
      <c r="R9" s="484"/>
      <c r="S9" s="6"/>
      <c r="T9" s="207"/>
    </row>
    <row r="10" spans="1:20" ht="20.100000000000001" customHeight="1" x14ac:dyDescent="0.15">
      <c r="A10" s="207"/>
      <c r="B10" s="213">
        <v>5</v>
      </c>
      <c r="C10" s="481" t="s">
        <v>114</v>
      </c>
      <c r="D10" s="481" t="s">
        <v>115</v>
      </c>
      <c r="E10" s="482">
        <v>31.52</v>
      </c>
      <c r="F10" s="482">
        <v>7</v>
      </c>
      <c r="G10" s="481" t="s">
        <v>116</v>
      </c>
      <c r="H10" s="483" t="s">
        <v>34</v>
      </c>
      <c r="I10" s="485" t="s">
        <v>671</v>
      </c>
      <c r="J10" s="206"/>
      <c r="K10" s="213">
        <v>31</v>
      </c>
      <c r="L10" s="481" t="s">
        <v>117</v>
      </c>
      <c r="M10" s="481" t="s">
        <v>118</v>
      </c>
      <c r="N10" s="482">
        <v>15.94</v>
      </c>
      <c r="O10" s="482">
        <v>22.6</v>
      </c>
      <c r="P10" s="481" t="s">
        <v>672</v>
      </c>
      <c r="Q10" s="483" t="s">
        <v>34</v>
      </c>
      <c r="R10" s="484"/>
      <c r="S10" s="6"/>
      <c r="T10" s="207"/>
    </row>
    <row r="11" spans="1:20" ht="20.100000000000001" customHeight="1" x14ac:dyDescent="0.15">
      <c r="A11" s="2"/>
      <c r="B11" s="213">
        <v>6</v>
      </c>
      <c r="C11" s="481" t="s">
        <v>119</v>
      </c>
      <c r="D11" s="481" t="s">
        <v>120</v>
      </c>
      <c r="E11" s="482">
        <v>36.299999999999997</v>
      </c>
      <c r="F11" s="482">
        <v>15</v>
      </c>
      <c r="G11" s="481" t="s">
        <v>121</v>
      </c>
      <c r="H11" s="483" t="s">
        <v>34</v>
      </c>
      <c r="I11" s="484"/>
      <c r="J11" s="206"/>
      <c r="K11" s="213">
        <v>32</v>
      </c>
      <c r="L11" s="481" t="s">
        <v>122</v>
      </c>
      <c r="M11" s="481" t="s">
        <v>123</v>
      </c>
      <c r="N11" s="482">
        <v>31.7</v>
      </c>
      <c r="O11" s="482">
        <v>33</v>
      </c>
      <c r="P11" s="481" t="s">
        <v>124</v>
      </c>
      <c r="Q11" s="483" t="s">
        <v>34</v>
      </c>
      <c r="R11" s="484"/>
      <c r="S11" s="6"/>
      <c r="T11" s="207"/>
    </row>
    <row r="12" spans="1:20" ht="20.100000000000001" customHeight="1" x14ac:dyDescent="0.15">
      <c r="A12" s="2"/>
      <c r="B12" s="213">
        <v>7</v>
      </c>
      <c r="C12" s="481" t="s">
        <v>125</v>
      </c>
      <c r="D12" s="481" t="s">
        <v>126</v>
      </c>
      <c r="E12" s="482">
        <v>35.71</v>
      </c>
      <c r="F12" s="482">
        <v>8</v>
      </c>
      <c r="G12" s="481" t="s">
        <v>127</v>
      </c>
      <c r="H12" s="483" t="s">
        <v>34</v>
      </c>
      <c r="I12" s="484"/>
      <c r="J12" s="206"/>
      <c r="K12" s="213">
        <v>33</v>
      </c>
      <c r="L12" s="481" t="s">
        <v>128</v>
      </c>
      <c r="M12" s="481" t="s">
        <v>129</v>
      </c>
      <c r="N12" s="482">
        <v>38.200000000000003</v>
      </c>
      <c r="O12" s="482">
        <v>25</v>
      </c>
      <c r="P12" s="481" t="s">
        <v>673</v>
      </c>
      <c r="Q12" s="483" t="s">
        <v>75</v>
      </c>
      <c r="R12" s="484"/>
      <c r="S12" s="6"/>
      <c r="T12" s="207"/>
    </row>
    <row r="13" spans="1:20" ht="20.100000000000001" customHeight="1" x14ac:dyDescent="0.15">
      <c r="A13" s="2"/>
      <c r="B13" s="213">
        <v>8</v>
      </c>
      <c r="C13" s="481" t="s">
        <v>135</v>
      </c>
      <c r="D13" s="481" t="s">
        <v>136</v>
      </c>
      <c r="E13" s="482">
        <v>35.520000000000003</v>
      </c>
      <c r="F13" s="482">
        <v>11</v>
      </c>
      <c r="G13" s="481" t="s">
        <v>111</v>
      </c>
      <c r="H13" s="483" t="s">
        <v>34</v>
      </c>
      <c r="I13" s="484"/>
      <c r="J13" s="206"/>
      <c r="K13" s="213">
        <v>34</v>
      </c>
      <c r="L13" s="481" t="s">
        <v>130</v>
      </c>
      <c r="M13" s="481" t="s">
        <v>131</v>
      </c>
      <c r="N13" s="482">
        <v>44.9</v>
      </c>
      <c r="O13" s="482">
        <v>19</v>
      </c>
      <c r="P13" s="486" t="s">
        <v>630</v>
      </c>
      <c r="Q13" s="483" t="s">
        <v>34</v>
      </c>
      <c r="R13" s="484"/>
      <c r="S13" s="6"/>
      <c r="T13" s="207"/>
    </row>
    <row r="14" spans="1:20" ht="19.5" customHeight="1" x14ac:dyDescent="0.15">
      <c r="A14" s="2"/>
      <c r="B14" s="213">
        <v>9</v>
      </c>
      <c r="C14" s="481" t="s">
        <v>138</v>
      </c>
      <c r="D14" s="481" t="s">
        <v>139</v>
      </c>
      <c r="E14" s="482">
        <v>26.3</v>
      </c>
      <c r="F14" s="482">
        <v>14</v>
      </c>
      <c r="G14" s="481" t="s">
        <v>552</v>
      </c>
      <c r="H14" s="483" t="s">
        <v>76</v>
      </c>
      <c r="I14" s="487"/>
      <c r="J14" s="206"/>
      <c r="K14" s="213">
        <v>35</v>
      </c>
      <c r="L14" s="481" t="s">
        <v>132</v>
      </c>
      <c r="M14" s="481" t="s">
        <v>133</v>
      </c>
      <c r="N14" s="482">
        <v>26.18</v>
      </c>
      <c r="O14" s="482">
        <v>18</v>
      </c>
      <c r="P14" s="481" t="s">
        <v>134</v>
      </c>
      <c r="Q14" s="483" t="s">
        <v>74</v>
      </c>
      <c r="R14" s="484"/>
      <c r="S14" s="6"/>
      <c r="T14" s="207"/>
    </row>
    <row r="15" spans="1:20" ht="19.5" customHeight="1" x14ac:dyDescent="0.15">
      <c r="A15" s="2"/>
      <c r="B15" s="213">
        <v>10</v>
      </c>
      <c r="C15" s="481" t="s">
        <v>606</v>
      </c>
      <c r="D15" s="481" t="s">
        <v>675</v>
      </c>
      <c r="E15" s="482">
        <v>24.5</v>
      </c>
      <c r="F15" s="482">
        <v>14</v>
      </c>
      <c r="G15" s="680" t="s">
        <v>760</v>
      </c>
      <c r="H15" s="483" t="s">
        <v>34</v>
      </c>
      <c r="I15" s="484"/>
      <c r="J15" s="206"/>
      <c r="K15" s="213">
        <v>36</v>
      </c>
      <c r="L15" s="481" t="s">
        <v>137</v>
      </c>
      <c r="M15" s="481" t="s">
        <v>674</v>
      </c>
      <c r="N15" s="482">
        <v>16</v>
      </c>
      <c r="O15" s="482">
        <v>34.200000000000003</v>
      </c>
      <c r="P15" s="481" t="s">
        <v>519</v>
      </c>
      <c r="Q15" s="483" t="s">
        <v>34</v>
      </c>
      <c r="R15" s="487"/>
      <c r="S15" s="6"/>
      <c r="T15" s="207"/>
    </row>
    <row r="16" spans="1:20" ht="19.5" customHeight="1" x14ac:dyDescent="0.15">
      <c r="A16" s="2"/>
      <c r="B16" s="213">
        <v>11</v>
      </c>
      <c r="C16" s="481" t="s">
        <v>144</v>
      </c>
      <c r="D16" s="481" t="s">
        <v>145</v>
      </c>
      <c r="E16" s="482">
        <v>10</v>
      </c>
      <c r="F16" s="482">
        <v>8.5</v>
      </c>
      <c r="G16" s="481" t="s">
        <v>528</v>
      </c>
      <c r="H16" s="483" t="s">
        <v>34</v>
      </c>
      <c r="I16" s="484"/>
      <c r="J16" s="206"/>
      <c r="K16" s="213">
        <v>37</v>
      </c>
      <c r="L16" s="481" t="s">
        <v>140</v>
      </c>
      <c r="M16" s="481" t="s">
        <v>141</v>
      </c>
      <c r="N16" s="482">
        <v>18.75</v>
      </c>
      <c r="O16" s="488" t="s">
        <v>676</v>
      </c>
      <c r="P16" s="481" t="s">
        <v>520</v>
      </c>
      <c r="Q16" s="483" t="s">
        <v>34</v>
      </c>
      <c r="R16" s="484"/>
      <c r="S16" s="6"/>
      <c r="T16" s="207"/>
    </row>
    <row r="17" spans="1:20" ht="20.100000000000001" customHeight="1" x14ac:dyDescent="0.15">
      <c r="A17" s="2"/>
      <c r="B17" s="213">
        <v>12</v>
      </c>
      <c r="C17" s="481" t="s">
        <v>147</v>
      </c>
      <c r="D17" s="481" t="s">
        <v>148</v>
      </c>
      <c r="E17" s="482">
        <v>35.11</v>
      </c>
      <c r="F17" s="482">
        <v>11</v>
      </c>
      <c r="G17" s="481" t="s">
        <v>529</v>
      </c>
      <c r="H17" s="483" t="s">
        <v>34</v>
      </c>
      <c r="I17" s="484"/>
      <c r="J17" s="206"/>
      <c r="K17" s="213">
        <v>38</v>
      </c>
      <c r="L17" s="481" t="s">
        <v>142</v>
      </c>
      <c r="M17" s="481" t="s">
        <v>143</v>
      </c>
      <c r="N17" s="482">
        <v>21.3</v>
      </c>
      <c r="O17" s="482">
        <v>22</v>
      </c>
      <c r="P17" s="481" t="s">
        <v>677</v>
      </c>
      <c r="Q17" s="483" t="s">
        <v>34</v>
      </c>
      <c r="R17" s="484"/>
      <c r="S17" s="6"/>
      <c r="T17" s="207"/>
    </row>
    <row r="18" spans="1:20" ht="20.100000000000001" customHeight="1" x14ac:dyDescent="0.15">
      <c r="A18" s="2"/>
      <c r="B18" s="213">
        <v>13</v>
      </c>
      <c r="C18" s="481" t="s">
        <v>150</v>
      </c>
      <c r="D18" s="481" t="s">
        <v>151</v>
      </c>
      <c r="E18" s="482">
        <v>32.65</v>
      </c>
      <c r="F18" s="482">
        <v>22.7</v>
      </c>
      <c r="G18" s="481" t="s">
        <v>152</v>
      </c>
      <c r="H18" s="483" t="s">
        <v>34</v>
      </c>
      <c r="I18" s="484"/>
      <c r="J18" s="206"/>
      <c r="K18" s="213">
        <v>39</v>
      </c>
      <c r="L18" s="481" t="s">
        <v>146</v>
      </c>
      <c r="M18" s="481" t="s">
        <v>678</v>
      </c>
      <c r="N18" s="482">
        <v>18.399999999999999</v>
      </c>
      <c r="O18" s="482">
        <v>4</v>
      </c>
      <c r="P18" s="481" t="s">
        <v>679</v>
      </c>
      <c r="Q18" s="483" t="s">
        <v>34</v>
      </c>
      <c r="R18" s="489" t="s">
        <v>545</v>
      </c>
      <c r="S18" s="6"/>
      <c r="T18" s="207"/>
    </row>
    <row r="19" spans="1:20" ht="20.100000000000001" customHeight="1" x14ac:dyDescent="0.15">
      <c r="A19" s="2"/>
      <c r="B19" s="213">
        <v>14</v>
      </c>
      <c r="C19" s="680" t="s">
        <v>758</v>
      </c>
      <c r="D19" s="680" t="s">
        <v>759</v>
      </c>
      <c r="E19" s="482">
        <v>6.3</v>
      </c>
      <c r="F19" s="490">
        <v>13.5</v>
      </c>
      <c r="G19" s="680" t="s">
        <v>787</v>
      </c>
      <c r="H19" s="483" t="s">
        <v>34</v>
      </c>
      <c r="I19" s="484"/>
      <c r="J19" s="206"/>
      <c r="K19" s="213">
        <v>40</v>
      </c>
      <c r="L19" s="481" t="s">
        <v>149</v>
      </c>
      <c r="M19" s="481" t="s">
        <v>678</v>
      </c>
      <c r="N19" s="482">
        <v>204.02</v>
      </c>
      <c r="O19" s="482">
        <v>15.5</v>
      </c>
      <c r="P19" s="481" t="s">
        <v>680</v>
      </c>
      <c r="Q19" s="483" t="s">
        <v>34</v>
      </c>
      <c r="R19" s="484"/>
      <c r="S19" s="6"/>
      <c r="T19" s="207"/>
    </row>
    <row r="20" spans="1:20" ht="20.100000000000001" customHeight="1" x14ac:dyDescent="0.15">
      <c r="A20" s="2"/>
      <c r="B20" s="213">
        <v>15</v>
      </c>
      <c r="C20" s="481" t="s">
        <v>156</v>
      </c>
      <c r="D20" s="481" t="s">
        <v>157</v>
      </c>
      <c r="E20" s="482">
        <v>42.1</v>
      </c>
      <c r="F20" s="482">
        <v>12</v>
      </c>
      <c r="G20" s="481" t="s">
        <v>158</v>
      </c>
      <c r="H20" s="483" t="s">
        <v>75</v>
      </c>
      <c r="I20" s="484"/>
      <c r="J20" s="206"/>
      <c r="K20" s="213">
        <v>41</v>
      </c>
      <c r="L20" s="481" t="s">
        <v>153</v>
      </c>
      <c r="M20" s="481" t="s">
        <v>154</v>
      </c>
      <c r="N20" s="482">
        <v>173.4</v>
      </c>
      <c r="O20" s="482">
        <v>22</v>
      </c>
      <c r="P20" s="481" t="s">
        <v>155</v>
      </c>
      <c r="Q20" s="483" t="s">
        <v>69</v>
      </c>
      <c r="R20" s="484"/>
      <c r="S20" s="6"/>
      <c r="T20" s="207"/>
    </row>
    <row r="21" spans="1:20" ht="19.5" customHeight="1" x14ac:dyDescent="0.15">
      <c r="A21" s="2"/>
      <c r="B21" s="213">
        <v>16</v>
      </c>
      <c r="C21" s="481" t="s">
        <v>161</v>
      </c>
      <c r="D21" s="481" t="s">
        <v>162</v>
      </c>
      <c r="E21" s="482">
        <v>42.04</v>
      </c>
      <c r="F21" s="482">
        <v>11</v>
      </c>
      <c r="G21" s="481" t="s">
        <v>163</v>
      </c>
      <c r="H21" s="483" t="s">
        <v>34</v>
      </c>
      <c r="I21" s="484"/>
      <c r="J21" s="206"/>
      <c r="K21" s="213">
        <v>42</v>
      </c>
      <c r="L21" s="481" t="s">
        <v>531</v>
      </c>
      <c r="M21" s="481" t="s">
        <v>532</v>
      </c>
      <c r="N21" s="482">
        <v>151.44</v>
      </c>
      <c r="O21" s="482">
        <v>24</v>
      </c>
      <c r="P21" s="481" t="s">
        <v>533</v>
      </c>
      <c r="Q21" s="483" t="s">
        <v>34</v>
      </c>
      <c r="R21" s="484"/>
      <c r="S21" s="6"/>
      <c r="T21" s="207"/>
    </row>
    <row r="22" spans="1:20" ht="20.100000000000001" customHeight="1" x14ac:dyDescent="0.15">
      <c r="A22" s="2"/>
      <c r="B22" s="213">
        <v>17</v>
      </c>
      <c r="C22" s="481" t="s">
        <v>166</v>
      </c>
      <c r="D22" s="481" t="s">
        <v>167</v>
      </c>
      <c r="E22" s="482">
        <v>36.4</v>
      </c>
      <c r="F22" s="482">
        <v>14.8</v>
      </c>
      <c r="G22" s="481" t="s">
        <v>168</v>
      </c>
      <c r="H22" s="483" t="s">
        <v>34</v>
      </c>
      <c r="I22" s="484"/>
      <c r="J22" s="206"/>
      <c r="K22" s="213">
        <v>43</v>
      </c>
      <c r="L22" s="481" t="s">
        <v>159</v>
      </c>
      <c r="M22" s="481" t="s">
        <v>536</v>
      </c>
      <c r="N22" s="482">
        <v>146.30000000000001</v>
      </c>
      <c r="O22" s="482">
        <v>25.2</v>
      </c>
      <c r="P22" s="481" t="s">
        <v>160</v>
      </c>
      <c r="Q22" s="483" t="s">
        <v>34</v>
      </c>
      <c r="R22" s="484"/>
      <c r="S22" s="6"/>
      <c r="T22" s="207"/>
    </row>
    <row r="23" spans="1:20" ht="20.100000000000001" customHeight="1" x14ac:dyDescent="0.15">
      <c r="A23" s="2"/>
      <c r="B23" s="213">
        <v>18</v>
      </c>
      <c r="C23" s="481" t="s">
        <v>170</v>
      </c>
      <c r="D23" s="481" t="s">
        <v>171</v>
      </c>
      <c r="E23" s="482">
        <v>38.200000000000003</v>
      </c>
      <c r="F23" s="490" t="s">
        <v>681</v>
      </c>
      <c r="G23" s="481" t="s">
        <v>172</v>
      </c>
      <c r="H23" s="483" t="s">
        <v>34</v>
      </c>
      <c r="I23" s="484"/>
      <c r="J23" s="206"/>
      <c r="K23" s="213">
        <v>44</v>
      </c>
      <c r="L23" s="481" t="s">
        <v>164</v>
      </c>
      <c r="M23" s="481" t="s">
        <v>510</v>
      </c>
      <c r="N23" s="482">
        <v>132.5</v>
      </c>
      <c r="O23" s="482">
        <v>22.6</v>
      </c>
      <c r="P23" s="481" t="s">
        <v>165</v>
      </c>
      <c r="Q23" s="483" t="s">
        <v>34</v>
      </c>
      <c r="R23" s="484"/>
      <c r="S23" s="6"/>
      <c r="T23" s="207"/>
    </row>
    <row r="24" spans="1:20" ht="20.100000000000001" customHeight="1" x14ac:dyDescent="0.15">
      <c r="A24" s="2"/>
      <c r="B24" s="213">
        <v>19</v>
      </c>
      <c r="C24" s="481" t="s">
        <v>175</v>
      </c>
      <c r="D24" s="481" t="s">
        <v>176</v>
      </c>
      <c r="E24" s="482">
        <v>19.8</v>
      </c>
      <c r="F24" s="482">
        <v>11</v>
      </c>
      <c r="G24" s="481" t="s">
        <v>597</v>
      </c>
      <c r="H24" s="483" t="s">
        <v>74</v>
      </c>
      <c r="I24" s="484"/>
      <c r="J24" s="206"/>
      <c r="K24" s="213">
        <v>45</v>
      </c>
      <c r="L24" s="481" t="s">
        <v>169</v>
      </c>
      <c r="M24" s="481" t="s">
        <v>682</v>
      </c>
      <c r="N24" s="482">
        <v>168.8</v>
      </c>
      <c r="O24" s="482">
        <v>22</v>
      </c>
      <c r="P24" s="481" t="s">
        <v>165</v>
      </c>
      <c r="Q24" s="483" t="s">
        <v>34</v>
      </c>
      <c r="R24" s="484"/>
      <c r="S24" s="6"/>
      <c r="T24" s="207"/>
    </row>
    <row r="25" spans="1:20" ht="20.100000000000001" customHeight="1" x14ac:dyDescent="0.15">
      <c r="A25" s="2"/>
      <c r="B25" s="213">
        <v>20</v>
      </c>
      <c r="C25" s="481" t="s">
        <v>179</v>
      </c>
      <c r="D25" s="481" t="s">
        <v>180</v>
      </c>
      <c r="E25" s="482">
        <v>19.7</v>
      </c>
      <c r="F25" s="482">
        <v>22</v>
      </c>
      <c r="G25" s="481" t="s">
        <v>636</v>
      </c>
      <c r="H25" s="483" t="s">
        <v>34</v>
      </c>
      <c r="I25" s="484"/>
      <c r="J25" s="206"/>
      <c r="K25" s="213">
        <v>46</v>
      </c>
      <c r="L25" s="481" t="s">
        <v>173</v>
      </c>
      <c r="M25" s="481" t="s">
        <v>174</v>
      </c>
      <c r="N25" s="482">
        <v>256</v>
      </c>
      <c r="O25" s="482">
        <v>17</v>
      </c>
      <c r="P25" s="481" t="s">
        <v>581</v>
      </c>
      <c r="Q25" s="483" t="s">
        <v>34</v>
      </c>
      <c r="R25" s="484"/>
      <c r="S25" s="6"/>
      <c r="T25" s="207"/>
    </row>
    <row r="26" spans="1:20" ht="20.100000000000001" customHeight="1" x14ac:dyDescent="0.15">
      <c r="A26" s="2"/>
      <c r="B26" s="213">
        <v>21</v>
      </c>
      <c r="C26" s="481" t="s">
        <v>534</v>
      </c>
      <c r="D26" s="481" t="s">
        <v>184</v>
      </c>
      <c r="E26" s="482">
        <v>21</v>
      </c>
      <c r="F26" s="482">
        <v>10</v>
      </c>
      <c r="G26" s="481" t="s">
        <v>185</v>
      </c>
      <c r="H26" s="483" t="s">
        <v>34</v>
      </c>
      <c r="I26" s="484"/>
      <c r="J26" s="206"/>
      <c r="K26" s="213">
        <v>47</v>
      </c>
      <c r="L26" s="491" t="s">
        <v>177</v>
      </c>
      <c r="M26" s="492" t="s">
        <v>683</v>
      </c>
      <c r="N26" s="493">
        <v>61.26</v>
      </c>
      <c r="O26" s="493">
        <v>18</v>
      </c>
      <c r="P26" s="492" t="s">
        <v>178</v>
      </c>
      <c r="Q26" s="494" t="s">
        <v>71</v>
      </c>
      <c r="R26" s="495"/>
      <c r="S26" s="6"/>
      <c r="T26" s="207"/>
    </row>
    <row r="27" spans="1:20" ht="20.100000000000001" customHeight="1" x14ac:dyDescent="0.15">
      <c r="A27" s="2"/>
      <c r="B27" s="213">
        <v>22</v>
      </c>
      <c r="C27" s="481" t="s">
        <v>188</v>
      </c>
      <c r="D27" s="481" t="s">
        <v>189</v>
      </c>
      <c r="E27" s="482">
        <v>19.600000000000001</v>
      </c>
      <c r="F27" s="482">
        <v>15</v>
      </c>
      <c r="G27" s="481" t="s">
        <v>190</v>
      </c>
      <c r="H27" s="483" t="s">
        <v>34</v>
      </c>
      <c r="I27" s="484"/>
      <c r="J27" s="206"/>
      <c r="K27" s="213">
        <v>48</v>
      </c>
      <c r="L27" s="481" t="s">
        <v>181</v>
      </c>
      <c r="M27" s="481" t="s">
        <v>684</v>
      </c>
      <c r="N27" s="482">
        <v>531.4</v>
      </c>
      <c r="O27" s="482">
        <v>10.5</v>
      </c>
      <c r="P27" s="481" t="s">
        <v>182</v>
      </c>
      <c r="Q27" s="496" t="s">
        <v>518</v>
      </c>
      <c r="R27" s="484"/>
      <c r="S27" s="6"/>
      <c r="T27" s="207"/>
    </row>
    <row r="28" spans="1:20" ht="20.100000000000001" customHeight="1" thickBot="1" x14ac:dyDescent="0.2">
      <c r="A28" s="2"/>
      <c r="B28" s="215">
        <v>23</v>
      </c>
      <c r="C28" s="497" t="s">
        <v>191</v>
      </c>
      <c r="D28" s="497" t="s">
        <v>192</v>
      </c>
      <c r="E28" s="498" t="s">
        <v>685</v>
      </c>
      <c r="F28" s="499">
        <v>8</v>
      </c>
      <c r="G28" s="497" t="s">
        <v>193</v>
      </c>
      <c r="H28" s="500"/>
      <c r="I28" s="501"/>
      <c r="J28" s="206"/>
      <c r="K28" s="215">
        <v>49</v>
      </c>
      <c r="L28" s="502" t="s">
        <v>186</v>
      </c>
      <c r="M28" s="502" t="s">
        <v>647</v>
      </c>
      <c r="N28" s="503">
        <v>88.6</v>
      </c>
      <c r="O28" s="503">
        <v>19.2</v>
      </c>
      <c r="P28" s="502" t="s">
        <v>515</v>
      </c>
      <c r="Q28" s="504" t="s">
        <v>187</v>
      </c>
      <c r="R28" s="505"/>
      <c r="S28" s="6"/>
      <c r="T28" s="207"/>
    </row>
    <row r="29" spans="1:20" ht="20.100000000000001" customHeight="1" thickBot="1" x14ac:dyDescent="0.2">
      <c r="A29" s="2"/>
      <c r="B29" s="214"/>
      <c r="C29" s="497"/>
      <c r="D29" s="497"/>
      <c r="E29" s="506">
        <v>23.88</v>
      </c>
      <c r="F29" s="499">
        <v>2</v>
      </c>
      <c r="G29" s="497" t="s">
        <v>194</v>
      </c>
      <c r="H29" s="500" t="s">
        <v>34</v>
      </c>
      <c r="I29" s="501"/>
      <c r="J29" s="206"/>
      <c r="K29" s="216" t="s">
        <v>80</v>
      </c>
      <c r="L29" s="206"/>
      <c r="M29" s="206"/>
      <c r="N29" s="206"/>
      <c r="O29" s="206"/>
      <c r="P29" s="206"/>
      <c r="Q29" s="206"/>
      <c r="R29" s="206"/>
      <c r="S29" s="6"/>
      <c r="T29" s="207"/>
    </row>
    <row r="30" spans="1:20" ht="20.100000000000001" customHeight="1" thickBot="1" x14ac:dyDescent="0.2">
      <c r="A30" s="2"/>
      <c r="B30" s="212"/>
      <c r="C30" s="473"/>
      <c r="D30" s="473"/>
      <c r="E30" s="507">
        <v>19.66</v>
      </c>
      <c r="F30" s="474">
        <v>2</v>
      </c>
      <c r="G30" s="473" t="s">
        <v>197</v>
      </c>
      <c r="H30" s="475"/>
      <c r="I30" s="476"/>
      <c r="J30" s="206"/>
      <c r="K30" s="209"/>
      <c r="L30" s="210" t="s">
        <v>91</v>
      </c>
      <c r="M30" s="210" t="s">
        <v>92</v>
      </c>
      <c r="N30" s="210" t="s">
        <v>665</v>
      </c>
      <c r="O30" s="210" t="s">
        <v>666</v>
      </c>
      <c r="P30" s="210" t="s">
        <v>646</v>
      </c>
      <c r="Q30" s="210" t="s">
        <v>93</v>
      </c>
      <c r="R30" s="211" t="s">
        <v>94</v>
      </c>
      <c r="S30" s="6"/>
      <c r="T30" s="207"/>
    </row>
    <row r="31" spans="1:20" ht="20.100000000000001" customHeight="1" x14ac:dyDescent="0.15">
      <c r="A31" s="2"/>
      <c r="B31" s="213">
        <v>24</v>
      </c>
      <c r="C31" s="481" t="s">
        <v>200</v>
      </c>
      <c r="D31" s="481" t="s">
        <v>201</v>
      </c>
      <c r="E31" s="482">
        <v>55.4</v>
      </c>
      <c r="F31" s="482">
        <v>9</v>
      </c>
      <c r="G31" s="481" t="s">
        <v>514</v>
      </c>
      <c r="H31" s="483" t="s">
        <v>73</v>
      </c>
      <c r="I31" s="484"/>
      <c r="J31" s="206"/>
      <c r="K31" s="212">
        <v>50</v>
      </c>
      <c r="L31" s="473" t="s">
        <v>195</v>
      </c>
      <c r="M31" s="473" t="s">
        <v>686</v>
      </c>
      <c r="N31" s="474">
        <v>20.8</v>
      </c>
      <c r="O31" s="474">
        <v>34.6</v>
      </c>
      <c r="P31" s="473" t="s">
        <v>196</v>
      </c>
      <c r="Q31" s="475" t="s">
        <v>76</v>
      </c>
      <c r="R31" s="476"/>
      <c r="S31" s="6"/>
      <c r="T31" s="207"/>
    </row>
    <row r="32" spans="1:20" ht="20.100000000000001" customHeight="1" x14ac:dyDescent="0.15">
      <c r="A32" s="2"/>
      <c r="B32" s="213">
        <v>25</v>
      </c>
      <c r="C32" s="481" t="s">
        <v>204</v>
      </c>
      <c r="D32" s="481" t="s">
        <v>205</v>
      </c>
      <c r="E32" s="482">
        <v>68</v>
      </c>
      <c r="F32" s="482">
        <v>13</v>
      </c>
      <c r="G32" s="481" t="s">
        <v>524</v>
      </c>
      <c r="H32" s="483" t="s">
        <v>34</v>
      </c>
      <c r="I32" s="489"/>
      <c r="J32" s="206"/>
      <c r="K32" s="213">
        <v>51</v>
      </c>
      <c r="L32" s="481" t="s">
        <v>198</v>
      </c>
      <c r="M32" s="481" t="s">
        <v>687</v>
      </c>
      <c r="N32" s="482">
        <v>39.200000000000003</v>
      </c>
      <c r="O32" s="482">
        <v>40</v>
      </c>
      <c r="P32" s="481" t="s">
        <v>199</v>
      </c>
      <c r="Q32" s="483" t="s">
        <v>75</v>
      </c>
      <c r="R32" s="484"/>
      <c r="S32" s="6"/>
      <c r="T32" s="207"/>
    </row>
    <row r="33" spans="1:20" ht="29.45" customHeight="1" x14ac:dyDescent="0.15">
      <c r="A33" s="2"/>
      <c r="B33" s="213">
        <v>26</v>
      </c>
      <c r="C33" s="683" t="s">
        <v>761</v>
      </c>
      <c r="D33" s="680" t="s">
        <v>762</v>
      </c>
      <c r="E33" s="482">
        <v>37.6</v>
      </c>
      <c r="F33" s="482">
        <v>1.5</v>
      </c>
      <c r="G33" s="680" t="s">
        <v>763</v>
      </c>
      <c r="H33" s="684" t="s">
        <v>764</v>
      </c>
      <c r="I33" s="484"/>
      <c r="J33" s="206"/>
      <c r="K33" s="213">
        <v>52</v>
      </c>
      <c r="L33" s="481" t="s">
        <v>202</v>
      </c>
      <c r="M33" s="481" t="s">
        <v>690</v>
      </c>
      <c r="N33" s="482">
        <v>165.46</v>
      </c>
      <c r="O33" s="482">
        <v>24</v>
      </c>
      <c r="P33" s="481" t="s">
        <v>203</v>
      </c>
      <c r="Q33" s="483" t="s">
        <v>69</v>
      </c>
      <c r="R33" s="484"/>
      <c r="S33" s="6"/>
      <c r="T33" s="207"/>
    </row>
    <row r="34" spans="1:20" ht="20.100000000000001" customHeight="1" x14ac:dyDescent="0.15">
      <c r="A34" s="2"/>
      <c r="B34" s="217" t="s">
        <v>210</v>
      </c>
      <c r="C34" s="508" t="s">
        <v>733</v>
      </c>
      <c r="D34" s="481" t="s">
        <v>688</v>
      </c>
      <c r="E34" s="481">
        <v>169.45</v>
      </c>
      <c r="F34" s="509" t="s">
        <v>689</v>
      </c>
      <c r="G34" s="481" t="s">
        <v>211</v>
      </c>
      <c r="H34" s="483" t="s">
        <v>69</v>
      </c>
      <c r="I34" s="484" t="s">
        <v>537</v>
      </c>
      <c r="J34" s="206"/>
      <c r="K34" s="213">
        <v>53</v>
      </c>
      <c r="L34" s="481" t="s">
        <v>206</v>
      </c>
      <c r="M34" s="481" t="s">
        <v>207</v>
      </c>
      <c r="N34" s="482">
        <v>161.19999999999999</v>
      </c>
      <c r="O34" s="482">
        <v>22</v>
      </c>
      <c r="P34" s="481" t="s">
        <v>208</v>
      </c>
      <c r="Q34" s="483" t="s">
        <v>34</v>
      </c>
      <c r="R34" s="484"/>
      <c r="S34" s="6"/>
      <c r="T34" s="207"/>
    </row>
    <row r="35" spans="1:20" ht="19.5" customHeight="1" thickBot="1" x14ac:dyDescent="0.2">
      <c r="A35" s="2"/>
      <c r="B35" s="218" t="s">
        <v>210</v>
      </c>
      <c r="C35" s="510" t="s">
        <v>734</v>
      </c>
      <c r="D35" s="511" t="s">
        <v>608</v>
      </c>
      <c r="E35" s="512">
        <v>18.2</v>
      </c>
      <c r="F35" s="513" t="s">
        <v>691</v>
      </c>
      <c r="G35" s="511" t="s">
        <v>530</v>
      </c>
      <c r="H35" s="514" t="s">
        <v>74</v>
      </c>
      <c r="I35" s="515" t="s">
        <v>82</v>
      </c>
      <c r="J35" s="206"/>
      <c r="K35" s="213">
        <v>54</v>
      </c>
      <c r="L35" s="486" t="s">
        <v>692</v>
      </c>
      <c r="M35" s="481" t="s">
        <v>693</v>
      </c>
      <c r="N35" s="482">
        <v>452.75</v>
      </c>
      <c r="O35" s="482">
        <v>17</v>
      </c>
      <c r="P35" s="481" t="s">
        <v>209</v>
      </c>
      <c r="Q35" s="483" t="s">
        <v>183</v>
      </c>
      <c r="R35" s="484"/>
      <c r="S35" s="6"/>
      <c r="T35" s="207"/>
    </row>
    <row r="36" spans="1:20" ht="19.5" customHeight="1" thickBot="1" x14ac:dyDescent="0.2">
      <c r="A36" s="2"/>
      <c r="B36" s="6"/>
      <c r="C36" s="6"/>
      <c r="D36" s="6"/>
      <c r="E36" s="6"/>
      <c r="F36" s="6"/>
      <c r="G36" s="6"/>
      <c r="H36" s="6"/>
      <c r="I36" s="6"/>
      <c r="J36" s="206"/>
      <c r="K36" s="222">
        <v>55</v>
      </c>
      <c r="L36" s="516" t="s">
        <v>609</v>
      </c>
      <c r="M36" s="502" t="s">
        <v>694</v>
      </c>
      <c r="N36" s="503">
        <v>479.85</v>
      </c>
      <c r="O36" s="503">
        <v>16.25</v>
      </c>
      <c r="P36" s="502" t="s">
        <v>163</v>
      </c>
      <c r="Q36" s="504" t="s">
        <v>34</v>
      </c>
      <c r="R36" s="505"/>
      <c r="S36" s="6"/>
      <c r="T36" s="207"/>
    </row>
    <row r="37" spans="1:20" x14ac:dyDescent="0.15">
      <c r="A37" s="2"/>
      <c r="B37" s="206" t="s">
        <v>604</v>
      </c>
      <c r="C37" s="206"/>
      <c r="D37" s="206"/>
      <c r="E37" s="219"/>
      <c r="F37" s="220"/>
      <c r="G37" s="206"/>
      <c r="H37" s="221"/>
      <c r="I37" s="206"/>
      <c r="J37" s="206"/>
      <c r="K37" s="6"/>
      <c r="L37" s="206"/>
      <c r="M37" s="206"/>
      <c r="N37" s="206"/>
      <c r="O37" s="220"/>
      <c r="P37" s="206"/>
      <c r="Q37" s="221"/>
      <c r="R37" s="206"/>
      <c r="S37" s="6"/>
      <c r="T37" s="207"/>
    </row>
    <row r="38" spans="1:20" x14ac:dyDescent="0.15">
      <c r="A38" s="2"/>
      <c r="B38" s="207" t="s">
        <v>724</v>
      </c>
      <c r="C38" s="207"/>
      <c r="D38" s="207"/>
      <c r="E38" s="207"/>
      <c r="F38" s="207"/>
      <c r="G38" s="207"/>
      <c r="H38" s="207"/>
      <c r="I38" s="6"/>
      <c r="J38" s="206"/>
      <c r="K38" s="207"/>
      <c r="L38" s="206"/>
      <c r="M38" s="206"/>
      <c r="N38" s="206"/>
      <c r="O38" s="206"/>
      <c r="P38" s="206"/>
      <c r="Q38" s="819"/>
      <c r="R38" s="819"/>
      <c r="S38" s="207"/>
    </row>
    <row r="39" spans="1:20" x14ac:dyDescent="0.15">
      <c r="B39" s="207"/>
      <c r="C39" s="207"/>
      <c r="D39" s="207"/>
      <c r="E39" s="207"/>
      <c r="F39" s="207"/>
      <c r="G39" s="207"/>
      <c r="H39" s="207"/>
      <c r="I39" s="207"/>
    </row>
  </sheetData>
  <mergeCells count="1">
    <mergeCell ref="Q38:R38"/>
  </mergeCells>
  <phoneticPr fontId="3"/>
  <pageMargins left="0.12" right="0.28000000000000003" top="0.61" bottom="0.4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13"/>
  </sheetPr>
  <dimension ref="A1:N19"/>
  <sheetViews>
    <sheetView showGridLines="0" zoomScale="90" zoomScaleNormal="90" workbookViewId="0"/>
  </sheetViews>
  <sheetFormatPr defaultColWidth="9" defaultRowHeight="13.5" x14ac:dyDescent="0.15"/>
  <cols>
    <col min="1" max="1" width="9" style="3"/>
    <col min="2" max="2" width="9" style="40"/>
    <col min="3" max="3" width="13.5" style="40" customWidth="1"/>
    <col min="4" max="4" width="7.125" style="43" customWidth="1"/>
    <col min="5" max="5" width="10.125" style="44" customWidth="1"/>
    <col min="6" max="6" width="7.125" style="44" customWidth="1"/>
    <col min="7" max="7" width="10.125" style="44" customWidth="1"/>
    <col min="8" max="8" width="7.125" style="43" customWidth="1"/>
    <col min="9" max="9" width="10.125" style="44" customWidth="1"/>
    <col min="10" max="10" width="7.375" style="44" customWidth="1"/>
    <col min="11" max="11" width="10.125" style="44" customWidth="1"/>
    <col min="12" max="12" width="7.125" style="40" customWidth="1"/>
    <col min="13" max="13" width="10.125" style="40" customWidth="1"/>
    <col min="14" max="16384" width="9" style="40"/>
  </cols>
  <sheetData>
    <row r="1" spans="1:14" s="3" customFormat="1" ht="17.25" x14ac:dyDescent="0.2">
      <c r="A1" s="2" t="s">
        <v>541</v>
      </c>
      <c r="B1" s="79" t="s">
        <v>750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7.25" x14ac:dyDescent="0.15">
      <c r="A2" s="2" t="s">
        <v>542</v>
      </c>
      <c r="B2" s="93" t="s">
        <v>237</v>
      </c>
      <c r="C2" s="223"/>
      <c r="D2" s="39"/>
      <c r="E2" s="39"/>
      <c r="F2" s="94"/>
      <c r="G2" s="39"/>
      <c r="H2" s="223"/>
      <c r="I2" s="223"/>
      <c r="J2" s="223"/>
      <c r="K2" s="223"/>
      <c r="L2" s="223"/>
      <c r="M2" s="223"/>
      <c r="N2" s="224"/>
    </row>
    <row r="3" spans="1:14" ht="14.25" thickBot="1" x14ac:dyDescent="0.2">
      <c r="A3" s="2"/>
      <c r="B3" s="223"/>
      <c r="C3" s="223"/>
      <c r="D3" s="39"/>
      <c r="E3" s="39"/>
      <c r="F3" s="94"/>
      <c r="G3" s="41"/>
      <c r="H3" s="95"/>
      <c r="I3" s="95"/>
      <c r="J3" s="223"/>
      <c r="K3" s="223"/>
      <c r="L3" s="223"/>
      <c r="M3" s="223"/>
      <c r="N3" s="224"/>
    </row>
    <row r="4" spans="1:14" x14ac:dyDescent="0.15">
      <c r="A4" s="2"/>
      <c r="B4" s="840" t="s">
        <v>27</v>
      </c>
      <c r="C4" s="841"/>
      <c r="D4" s="830" t="s">
        <v>637</v>
      </c>
      <c r="E4" s="831"/>
      <c r="F4" s="830" t="s">
        <v>638</v>
      </c>
      <c r="G4" s="831"/>
      <c r="H4" s="830" t="s">
        <v>648</v>
      </c>
      <c r="I4" s="831"/>
      <c r="J4" s="849" t="s">
        <v>749</v>
      </c>
      <c r="K4" s="849"/>
      <c r="L4" s="824" t="s">
        <v>756</v>
      </c>
      <c r="M4" s="825"/>
      <c r="N4" s="6"/>
    </row>
    <row r="5" spans="1:14" ht="14.25" thickBot="1" x14ac:dyDescent="0.2">
      <c r="A5" s="2"/>
      <c r="B5" s="842"/>
      <c r="C5" s="843"/>
      <c r="D5" s="225" t="s">
        <v>212</v>
      </c>
      <c r="E5" s="227" t="s">
        <v>560</v>
      </c>
      <c r="F5" s="225" t="s">
        <v>212</v>
      </c>
      <c r="G5" s="227" t="s">
        <v>560</v>
      </c>
      <c r="H5" s="225" t="s">
        <v>212</v>
      </c>
      <c r="I5" s="226" t="s">
        <v>560</v>
      </c>
      <c r="J5" s="342" t="s">
        <v>212</v>
      </c>
      <c r="K5" s="227" t="s">
        <v>560</v>
      </c>
      <c r="L5" s="225" t="s">
        <v>212</v>
      </c>
      <c r="M5" s="228" t="s">
        <v>560</v>
      </c>
      <c r="N5" s="6"/>
    </row>
    <row r="6" spans="1:14" ht="14.25" thickTop="1" x14ac:dyDescent="0.15">
      <c r="A6" s="2"/>
      <c r="B6" s="844" t="s">
        <v>213</v>
      </c>
      <c r="C6" s="845"/>
      <c r="D6" s="519">
        <v>3</v>
      </c>
      <c r="E6" s="520">
        <v>133593.01</v>
      </c>
      <c r="F6" s="517">
        <v>3</v>
      </c>
      <c r="G6" s="520">
        <v>133593.01</v>
      </c>
      <c r="H6" s="517">
        <v>3</v>
      </c>
      <c r="I6" s="518">
        <v>133593.01</v>
      </c>
      <c r="J6" s="519">
        <v>3</v>
      </c>
      <c r="K6" s="520">
        <v>133593.01</v>
      </c>
      <c r="L6" s="517">
        <v>3</v>
      </c>
      <c r="M6" s="521">
        <v>133593.01</v>
      </c>
      <c r="N6" s="6"/>
    </row>
    <row r="7" spans="1:14" x14ac:dyDescent="0.15">
      <c r="A7" s="2"/>
      <c r="B7" s="838" t="s">
        <v>214</v>
      </c>
      <c r="C7" s="229" t="s">
        <v>215</v>
      </c>
      <c r="D7" s="524">
        <v>70</v>
      </c>
      <c r="E7" s="525">
        <v>604719.6</v>
      </c>
      <c r="F7" s="522">
        <v>70</v>
      </c>
      <c r="G7" s="526">
        <v>604719.6</v>
      </c>
      <c r="H7" s="522">
        <v>70</v>
      </c>
      <c r="I7" s="527">
        <v>607531.35</v>
      </c>
      <c r="J7" s="524">
        <v>70</v>
      </c>
      <c r="K7" s="526">
        <v>613385.77</v>
      </c>
      <c r="L7" s="522">
        <v>72</v>
      </c>
      <c r="M7" s="528">
        <v>626974.68999999994</v>
      </c>
      <c r="N7" s="6"/>
    </row>
    <row r="8" spans="1:14" x14ac:dyDescent="0.15">
      <c r="A8" s="2"/>
      <c r="B8" s="839"/>
      <c r="C8" s="229" t="s">
        <v>216</v>
      </c>
      <c r="D8" s="524">
        <v>71</v>
      </c>
      <c r="E8" s="525">
        <v>35194.71</v>
      </c>
      <c r="F8" s="522">
        <v>71</v>
      </c>
      <c r="G8" s="525">
        <v>35165.85</v>
      </c>
      <c r="H8" s="522">
        <v>71</v>
      </c>
      <c r="I8" s="523">
        <v>35165.85</v>
      </c>
      <c r="J8" s="524">
        <v>66</v>
      </c>
      <c r="K8" s="525">
        <v>32899.089999999997</v>
      </c>
      <c r="L8" s="522">
        <v>65</v>
      </c>
      <c r="M8" s="529">
        <v>32682.47</v>
      </c>
      <c r="N8" s="6"/>
    </row>
    <row r="9" spans="1:14" ht="14.25" thickBot="1" x14ac:dyDescent="0.2">
      <c r="A9" s="2"/>
      <c r="B9" s="828" t="s">
        <v>217</v>
      </c>
      <c r="C9" s="829"/>
      <c r="D9" s="532">
        <v>2</v>
      </c>
      <c r="E9" s="533">
        <v>8759.76</v>
      </c>
      <c r="F9" s="530">
        <v>2</v>
      </c>
      <c r="G9" s="533">
        <v>8759.76</v>
      </c>
      <c r="H9" s="530">
        <v>2</v>
      </c>
      <c r="I9" s="531">
        <v>8759.76</v>
      </c>
      <c r="J9" s="532">
        <v>2</v>
      </c>
      <c r="K9" s="533">
        <v>8759.76</v>
      </c>
      <c r="L9" s="530">
        <v>2</v>
      </c>
      <c r="M9" s="534">
        <v>8759.76</v>
      </c>
      <c r="N9" s="6"/>
    </row>
    <row r="10" spans="1:14" ht="15" thickTop="1" thickBot="1" x14ac:dyDescent="0.2">
      <c r="A10" s="224"/>
      <c r="B10" s="834" t="s">
        <v>4</v>
      </c>
      <c r="C10" s="835"/>
      <c r="D10" s="537">
        <v>146</v>
      </c>
      <c r="E10" s="538">
        <v>782267.08</v>
      </c>
      <c r="F10" s="535">
        <v>146</v>
      </c>
      <c r="G10" s="538">
        <v>782238.22</v>
      </c>
      <c r="H10" s="535">
        <v>146</v>
      </c>
      <c r="I10" s="536">
        <v>785049.97</v>
      </c>
      <c r="J10" s="537">
        <v>141</v>
      </c>
      <c r="K10" s="538">
        <v>788637.63</v>
      </c>
      <c r="L10" s="535">
        <v>142</v>
      </c>
      <c r="M10" s="539">
        <v>802009.93</v>
      </c>
      <c r="N10" s="6"/>
    </row>
    <row r="11" spans="1:14" x14ac:dyDescent="0.15">
      <c r="A11" s="2"/>
      <c r="B11" s="836" t="s">
        <v>735</v>
      </c>
      <c r="C11" s="837"/>
      <c r="D11" s="832">
        <v>2.83</v>
      </c>
      <c r="E11" s="833"/>
      <c r="F11" s="832">
        <v>2.83</v>
      </c>
      <c r="G11" s="833"/>
      <c r="H11" s="832">
        <v>2.78</v>
      </c>
      <c r="I11" s="833"/>
      <c r="J11" s="850">
        <v>2.76</v>
      </c>
      <c r="K11" s="850"/>
      <c r="L11" s="826">
        <v>2.79</v>
      </c>
      <c r="M11" s="827"/>
      <c r="N11" s="6"/>
    </row>
    <row r="12" spans="1:14" x14ac:dyDescent="0.15">
      <c r="A12" s="2"/>
      <c r="B12" s="822" t="s">
        <v>558</v>
      </c>
      <c r="C12" s="823"/>
      <c r="D12" s="846">
        <v>0.06</v>
      </c>
      <c r="E12" s="848"/>
      <c r="F12" s="846">
        <v>0.06</v>
      </c>
      <c r="G12" s="848"/>
      <c r="H12" s="846">
        <v>0.06</v>
      </c>
      <c r="I12" s="848"/>
      <c r="J12" s="851">
        <v>0.06</v>
      </c>
      <c r="K12" s="851"/>
      <c r="L12" s="846">
        <v>0.06</v>
      </c>
      <c r="M12" s="847"/>
      <c r="N12" s="6"/>
    </row>
    <row r="13" spans="1:14" ht="14.25" thickBot="1" x14ac:dyDescent="0.2">
      <c r="A13" s="2"/>
      <c r="B13" s="820" t="s">
        <v>598</v>
      </c>
      <c r="C13" s="821"/>
      <c r="D13" s="542">
        <v>25</v>
      </c>
      <c r="E13" s="543">
        <v>8313.91</v>
      </c>
      <c r="F13" s="540">
        <v>26</v>
      </c>
      <c r="G13" s="543">
        <v>8498.7099999999991</v>
      </c>
      <c r="H13" s="540">
        <v>26</v>
      </c>
      <c r="I13" s="541">
        <v>8498.7099999999991</v>
      </c>
      <c r="J13" s="542">
        <v>26</v>
      </c>
      <c r="K13" s="543">
        <v>8498.7099999999991</v>
      </c>
      <c r="L13" s="540">
        <v>25</v>
      </c>
      <c r="M13" s="544">
        <v>8335.16</v>
      </c>
      <c r="N13" s="6"/>
    </row>
    <row r="14" spans="1:14" x14ac:dyDescent="0.15">
      <c r="A14" s="2"/>
      <c r="B14" s="223" t="s">
        <v>745</v>
      </c>
      <c r="C14" s="230"/>
      <c r="D14" s="223"/>
      <c r="E14" s="231"/>
      <c r="F14" s="223"/>
      <c r="G14" s="231"/>
      <c r="H14" s="223"/>
      <c r="I14" s="231"/>
      <c r="J14" s="231"/>
      <c r="K14" s="231"/>
      <c r="L14" s="232"/>
      <c r="M14" s="233"/>
      <c r="N14" s="6"/>
    </row>
    <row r="15" spans="1:14" x14ac:dyDescent="0.15">
      <c r="A15" s="2"/>
      <c r="B15" s="223"/>
      <c r="C15" s="223"/>
      <c r="D15" s="39"/>
      <c r="E15" s="39"/>
      <c r="F15" s="94"/>
      <c r="G15" s="39"/>
      <c r="H15" s="223"/>
      <c r="I15" s="223"/>
      <c r="J15" s="223"/>
      <c r="K15" s="223"/>
      <c r="L15" s="223"/>
      <c r="M15" s="42"/>
      <c r="N15" s="224"/>
    </row>
    <row r="19" spans="3:13" ht="16.5" customHeight="1" x14ac:dyDescent="0.15">
      <c r="C19" s="223"/>
      <c r="D19" s="39"/>
      <c r="E19" s="39"/>
      <c r="F19" s="94"/>
      <c r="G19" s="39"/>
      <c r="H19" s="223"/>
      <c r="I19" s="223"/>
      <c r="J19" s="223"/>
      <c r="K19" s="223"/>
      <c r="L19" s="223"/>
      <c r="M19" s="223"/>
    </row>
  </sheetData>
  <mergeCells count="23">
    <mergeCell ref="D11:E11"/>
    <mergeCell ref="F11:G11"/>
    <mergeCell ref="J4:K4"/>
    <mergeCell ref="J11:K11"/>
    <mergeCell ref="J12:K12"/>
    <mergeCell ref="D12:E12"/>
    <mergeCell ref="F12:G12"/>
    <mergeCell ref="B13:C13"/>
    <mergeCell ref="B12:C12"/>
    <mergeCell ref="L4:M4"/>
    <mergeCell ref="L11:M11"/>
    <mergeCell ref="B9:C9"/>
    <mergeCell ref="H4:I4"/>
    <mergeCell ref="H11:I11"/>
    <mergeCell ref="B10:C10"/>
    <mergeCell ref="B11:C11"/>
    <mergeCell ref="B7:B8"/>
    <mergeCell ref="B4:C5"/>
    <mergeCell ref="B6:C6"/>
    <mergeCell ref="F4:G4"/>
    <mergeCell ref="D4:E4"/>
    <mergeCell ref="L12:M12"/>
    <mergeCell ref="H12:I1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13"/>
  </sheetPr>
  <dimension ref="A1:N12"/>
  <sheetViews>
    <sheetView showGridLines="0" workbookViewId="0"/>
  </sheetViews>
  <sheetFormatPr defaultColWidth="9" defaultRowHeight="13.5" x14ac:dyDescent="0.15"/>
  <cols>
    <col min="1" max="1" width="9" style="3"/>
    <col min="2" max="2" width="9.5" style="47" customWidth="1"/>
    <col min="3" max="3" width="6.875" style="49" customWidth="1"/>
    <col min="4" max="4" width="12.125" style="50" customWidth="1"/>
    <col min="5" max="5" width="6.875" style="49" customWidth="1"/>
    <col min="6" max="6" width="12.125" style="50" customWidth="1"/>
    <col min="7" max="7" width="6.875" style="47" customWidth="1"/>
    <col min="8" max="8" width="12.125" style="47" customWidth="1"/>
    <col min="9" max="9" width="6.875" style="47" customWidth="1"/>
    <col min="10" max="10" width="12.125" style="47" customWidth="1"/>
    <col min="11" max="11" width="6.875" style="47" customWidth="1"/>
    <col min="12" max="12" width="12.125" style="47" customWidth="1"/>
    <col min="13" max="13" width="0.875" style="47" customWidth="1"/>
    <col min="14" max="16384" width="9" style="47"/>
  </cols>
  <sheetData>
    <row r="1" spans="1:14" s="3" customFormat="1" ht="17.25" x14ac:dyDescent="0.2">
      <c r="A1" s="2" t="s">
        <v>541</v>
      </c>
      <c r="B1" s="79" t="s">
        <v>750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7.25" x14ac:dyDescent="0.15">
      <c r="A2" s="2" t="s">
        <v>542</v>
      </c>
      <c r="B2" s="96" t="s">
        <v>238</v>
      </c>
      <c r="C2" s="45"/>
      <c r="D2" s="46"/>
      <c r="E2" s="45"/>
      <c r="F2" s="46"/>
      <c r="G2" s="234"/>
      <c r="H2" s="97"/>
      <c r="I2" s="97"/>
      <c r="J2" s="97"/>
      <c r="K2" s="234"/>
      <c r="L2" s="97"/>
      <c r="M2" s="98"/>
      <c r="N2" s="98"/>
    </row>
    <row r="3" spans="1:14" ht="14.25" thickBot="1" x14ac:dyDescent="0.2">
      <c r="A3" s="2"/>
      <c r="B3" s="234"/>
      <c r="C3" s="45"/>
      <c r="D3" s="46"/>
      <c r="E3" s="45"/>
      <c r="F3" s="48"/>
      <c r="G3" s="234"/>
      <c r="H3" s="97"/>
      <c r="I3" s="97"/>
      <c r="J3" s="97"/>
      <c r="K3" s="234"/>
      <c r="L3" s="97"/>
      <c r="M3" s="98"/>
      <c r="N3" s="98"/>
    </row>
    <row r="4" spans="1:14" x14ac:dyDescent="0.15">
      <c r="A4" s="2"/>
      <c r="B4" s="857" t="s">
        <v>27</v>
      </c>
      <c r="C4" s="854" t="s">
        <v>637</v>
      </c>
      <c r="D4" s="856"/>
      <c r="E4" s="854" t="s">
        <v>638</v>
      </c>
      <c r="F4" s="856"/>
      <c r="G4" s="854" t="s">
        <v>648</v>
      </c>
      <c r="H4" s="855"/>
      <c r="I4" s="859" t="s">
        <v>749</v>
      </c>
      <c r="J4" s="860"/>
      <c r="K4" s="852" t="s">
        <v>756</v>
      </c>
      <c r="L4" s="853"/>
      <c r="M4" s="6"/>
      <c r="N4" s="98"/>
    </row>
    <row r="5" spans="1:14" ht="14.25" thickBot="1" x14ac:dyDescent="0.2">
      <c r="A5" s="2"/>
      <c r="B5" s="858"/>
      <c r="C5" s="237" t="s">
        <v>218</v>
      </c>
      <c r="D5" s="238" t="s">
        <v>599</v>
      </c>
      <c r="E5" s="235" t="s">
        <v>218</v>
      </c>
      <c r="F5" s="238" t="s">
        <v>599</v>
      </c>
      <c r="G5" s="235" t="s">
        <v>218</v>
      </c>
      <c r="H5" s="236" t="s">
        <v>599</v>
      </c>
      <c r="I5" s="237" t="s">
        <v>218</v>
      </c>
      <c r="J5" s="238" t="s">
        <v>599</v>
      </c>
      <c r="K5" s="235" t="s">
        <v>218</v>
      </c>
      <c r="L5" s="239" t="s">
        <v>599</v>
      </c>
      <c r="M5" s="6"/>
      <c r="N5" s="98"/>
    </row>
    <row r="6" spans="1:14" ht="14.25" thickTop="1" x14ac:dyDescent="0.15">
      <c r="A6" s="2"/>
      <c r="B6" s="240" t="s">
        <v>215</v>
      </c>
      <c r="C6" s="545">
        <v>31</v>
      </c>
      <c r="D6" s="245">
        <v>142519.54999999999</v>
      </c>
      <c r="E6" s="545">
        <v>31</v>
      </c>
      <c r="F6" s="245">
        <v>142519.54999999999</v>
      </c>
      <c r="G6" s="545">
        <v>31</v>
      </c>
      <c r="H6" s="241">
        <v>142519.54999999999</v>
      </c>
      <c r="I6" s="546">
        <v>31</v>
      </c>
      <c r="J6" s="245">
        <v>145520.01999999999</v>
      </c>
      <c r="K6" s="545">
        <v>33</v>
      </c>
      <c r="L6" s="547">
        <v>146123.67000000001</v>
      </c>
      <c r="M6" s="6"/>
      <c r="N6" s="98"/>
    </row>
    <row r="7" spans="1:14" x14ac:dyDescent="0.15">
      <c r="A7" s="2"/>
      <c r="B7" s="242" t="s">
        <v>216</v>
      </c>
      <c r="C7" s="549">
        <v>29</v>
      </c>
      <c r="D7" s="550">
        <v>15958.06</v>
      </c>
      <c r="E7" s="549">
        <v>29</v>
      </c>
      <c r="F7" s="550">
        <v>15958.06</v>
      </c>
      <c r="G7" s="549">
        <v>29</v>
      </c>
      <c r="H7" s="548">
        <v>15958.06</v>
      </c>
      <c r="I7" s="551">
        <v>31</v>
      </c>
      <c r="J7" s="550">
        <v>17026</v>
      </c>
      <c r="K7" s="549">
        <v>30</v>
      </c>
      <c r="L7" s="552">
        <v>16670.669999999998</v>
      </c>
      <c r="M7" s="6"/>
      <c r="N7" s="98"/>
    </row>
    <row r="8" spans="1:14" x14ac:dyDescent="0.15">
      <c r="A8" s="2"/>
      <c r="B8" s="242" t="s">
        <v>219</v>
      </c>
      <c r="C8" s="554">
        <v>8</v>
      </c>
      <c r="D8" s="555">
        <v>3228.54</v>
      </c>
      <c r="E8" s="554">
        <v>8</v>
      </c>
      <c r="F8" s="555">
        <v>3228.54</v>
      </c>
      <c r="G8" s="554">
        <v>8</v>
      </c>
      <c r="H8" s="553">
        <v>3228.54</v>
      </c>
      <c r="I8" s="556">
        <v>8</v>
      </c>
      <c r="J8" s="555">
        <v>3228.54</v>
      </c>
      <c r="K8" s="554">
        <v>8</v>
      </c>
      <c r="L8" s="557">
        <v>3235.14</v>
      </c>
      <c r="M8" s="6"/>
      <c r="N8" s="98"/>
    </row>
    <row r="9" spans="1:14" ht="14.25" thickBot="1" x14ac:dyDescent="0.2">
      <c r="A9" s="2"/>
      <c r="B9" s="243" t="s">
        <v>51</v>
      </c>
      <c r="C9" s="549">
        <v>1</v>
      </c>
      <c r="D9" s="559">
        <v>67</v>
      </c>
      <c r="E9" s="549">
        <v>1</v>
      </c>
      <c r="F9" s="559">
        <v>67</v>
      </c>
      <c r="G9" s="549">
        <v>1</v>
      </c>
      <c r="H9" s="558">
        <v>67</v>
      </c>
      <c r="I9" s="551">
        <v>1</v>
      </c>
      <c r="J9" s="559">
        <v>67</v>
      </c>
      <c r="K9" s="549">
        <v>1</v>
      </c>
      <c r="L9" s="560">
        <v>67</v>
      </c>
      <c r="M9" s="6"/>
      <c r="N9" s="98"/>
    </row>
    <row r="10" spans="1:14" ht="15" thickTop="1" thickBot="1" x14ac:dyDescent="0.2">
      <c r="A10" s="2"/>
      <c r="B10" s="244" t="s">
        <v>4</v>
      </c>
      <c r="C10" s="562">
        <v>69</v>
      </c>
      <c r="D10" s="563">
        <v>161773.15</v>
      </c>
      <c r="E10" s="562">
        <v>69</v>
      </c>
      <c r="F10" s="563">
        <v>161773.15</v>
      </c>
      <c r="G10" s="562">
        <v>69</v>
      </c>
      <c r="H10" s="561">
        <v>161773.15</v>
      </c>
      <c r="I10" s="564">
        <v>71</v>
      </c>
      <c r="J10" s="563">
        <v>165841.56</v>
      </c>
      <c r="K10" s="562">
        <v>72</v>
      </c>
      <c r="L10" s="565">
        <v>166096.48000000001</v>
      </c>
      <c r="M10" s="6"/>
      <c r="N10" s="98"/>
    </row>
    <row r="11" spans="1:14" x14ac:dyDescent="0.15">
      <c r="A11" s="2"/>
      <c r="B11" s="234"/>
      <c r="C11" s="72"/>
      <c r="D11" s="73"/>
      <c r="E11"/>
      <c r="F11"/>
      <c r="G11" s="72"/>
      <c r="H11" s="74"/>
      <c r="I11" s="74"/>
      <c r="J11" s="74"/>
      <c r="K11" s="72"/>
      <c r="L11" s="74"/>
      <c r="M11"/>
    </row>
    <row r="12" spans="1:14" x14ac:dyDescent="0.15">
      <c r="A12" s="2"/>
      <c r="B12" s="98"/>
      <c r="C12" s="662"/>
      <c r="D12" s="663"/>
      <c r="E12" s="662"/>
      <c r="F12" s="663"/>
      <c r="G12" s="98"/>
      <c r="H12" s="98"/>
      <c r="I12" s="98"/>
      <c r="J12" s="98"/>
      <c r="K12" s="98"/>
      <c r="L12" s="98"/>
      <c r="M12" s="98"/>
    </row>
  </sheetData>
  <mergeCells count="6">
    <mergeCell ref="K4:L4"/>
    <mergeCell ref="G4:H4"/>
    <mergeCell ref="E4:F4"/>
    <mergeCell ref="C4:D4"/>
    <mergeCell ref="B4:B5"/>
    <mergeCell ref="I4:J4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13"/>
  </sheetPr>
  <dimension ref="A1:N11"/>
  <sheetViews>
    <sheetView showGridLines="0" workbookViewId="0"/>
  </sheetViews>
  <sheetFormatPr defaultColWidth="9" defaultRowHeight="13.5" x14ac:dyDescent="0.15"/>
  <cols>
    <col min="1" max="1" width="9" style="3"/>
    <col min="2" max="2" width="14.625" style="52" customWidth="1"/>
    <col min="3" max="3" width="7.125" style="55" customWidth="1"/>
    <col min="4" max="4" width="8.375" style="55" customWidth="1"/>
    <col min="5" max="5" width="7.125" style="55" customWidth="1"/>
    <col min="6" max="6" width="8.375" style="55" customWidth="1"/>
    <col min="7" max="7" width="7.125" style="52" customWidth="1"/>
    <col min="8" max="10" width="8.375" style="52" customWidth="1"/>
    <col min="11" max="11" width="7.125" style="52" customWidth="1"/>
    <col min="12" max="12" width="8.375" style="52" customWidth="1"/>
    <col min="13" max="13" width="1" style="52" customWidth="1"/>
    <col min="14" max="16384" width="9" style="52"/>
  </cols>
  <sheetData>
    <row r="1" spans="1:14" s="3" customFormat="1" ht="17.25" x14ac:dyDescent="0.2">
      <c r="A1" s="2" t="s">
        <v>541</v>
      </c>
      <c r="B1" s="79" t="s">
        <v>752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7.25" x14ac:dyDescent="0.15">
      <c r="A2" s="2" t="s">
        <v>542</v>
      </c>
      <c r="B2" s="99" t="s">
        <v>239</v>
      </c>
      <c r="C2" s="51"/>
      <c r="D2" s="51"/>
      <c r="E2" s="51"/>
      <c r="F2" s="51"/>
      <c r="G2" s="75"/>
      <c r="H2" s="75"/>
      <c r="I2" s="75"/>
      <c r="J2" s="75"/>
      <c r="K2" s="75"/>
      <c r="L2" s="75"/>
      <c r="M2" s="100"/>
      <c r="N2" s="100"/>
    </row>
    <row r="3" spans="1:14" ht="14.25" thickBot="1" x14ac:dyDescent="0.2">
      <c r="A3" s="2"/>
      <c r="B3" s="75"/>
      <c r="C3" s="51"/>
      <c r="D3" s="51"/>
      <c r="E3" s="51"/>
      <c r="F3" s="53"/>
      <c r="G3" s="75"/>
      <c r="H3" s="75"/>
      <c r="I3" s="75"/>
      <c r="J3" s="75"/>
      <c r="K3" s="75"/>
      <c r="L3" s="101"/>
      <c r="M3" s="100"/>
      <c r="N3" s="100"/>
    </row>
    <row r="4" spans="1:14" x14ac:dyDescent="0.15">
      <c r="A4" s="2"/>
      <c r="B4" s="865" t="s">
        <v>27</v>
      </c>
      <c r="C4" s="863" t="s">
        <v>637</v>
      </c>
      <c r="D4" s="864"/>
      <c r="E4" s="863" t="s">
        <v>638</v>
      </c>
      <c r="F4" s="864"/>
      <c r="G4" s="863" t="s">
        <v>648</v>
      </c>
      <c r="H4" s="864"/>
      <c r="I4" s="867" t="s">
        <v>749</v>
      </c>
      <c r="J4" s="867"/>
      <c r="K4" s="861" t="s">
        <v>756</v>
      </c>
      <c r="L4" s="862"/>
      <c r="M4" s="6"/>
      <c r="N4" s="100"/>
    </row>
    <row r="5" spans="1:14" ht="21.75" thickBot="1" x14ac:dyDescent="0.2">
      <c r="A5" s="2"/>
      <c r="B5" s="866"/>
      <c r="C5" s="332" t="s">
        <v>695</v>
      </c>
      <c r="D5" s="260" t="s">
        <v>560</v>
      </c>
      <c r="E5" s="332" t="s">
        <v>695</v>
      </c>
      <c r="F5" s="260" t="s">
        <v>560</v>
      </c>
      <c r="G5" s="332" t="s">
        <v>695</v>
      </c>
      <c r="H5" s="259" t="s">
        <v>560</v>
      </c>
      <c r="I5" s="343" t="s">
        <v>695</v>
      </c>
      <c r="J5" s="260" t="s">
        <v>560</v>
      </c>
      <c r="K5" s="332" t="s">
        <v>695</v>
      </c>
      <c r="L5" s="261" t="s">
        <v>560</v>
      </c>
      <c r="M5" s="6"/>
      <c r="N5" s="100"/>
    </row>
    <row r="6" spans="1:14" ht="14.25" thickTop="1" x14ac:dyDescent="0.15">
      <c r="A6" s="2"/>
      <c r="B6" s="246" t="s">
        <v>610</v>
      </c>
      <c r="C6" s="248">
        <v>35</v>
      </c>
      <c r="D6" s="245">
        <v>9422.07</v>
      </c>
      <c r="E6" s="247">
        <v>35</v>
      </c>
      <c r="F6" s="245">
        <v>9042.32</v>
      </c>
      <c r="G6" s="247">
        <v>35</v>
      </c>
      <c r="H6" s="241">
        <v>9042.32</v>
      </c>
      <c r="I6" s="248">
        <v>35</v>
      </c>
      <c r="J6" s="245">
        <v>9087.6200000000008</v>
      </c>
      <c r="K6" s="247">
        <v>35</v>
      </c>
      <c r="L6" s="547">
        <v>9083.92</v>
      </c>
      <c r="M6" s="6"/>
      <c r="N6" s="100"/>
    </row>
    <row r="7" spans="1:14" x14ac:dyDescent="0.15">
      <c r="A7" s="2"/>
      <c r="B7" s="249" t="s">
        <v>611</v>
      </c>
      <c r="C7" s="248">
        <v>18</v>
      </c>
      <c r="D7" s="250">
        <v>2752.44</v>
      </c>
      <c r="E7" s="247">
        <v>18</v>
      </c>
      <c r="F7" s="250">
        <v>2730.5</v>
      </c>
      <c r="G7" s="247">
        <v>18</v>
      </c>
      <c r="H7" s="344">
        <v>2730.5</v>
      </c>
      <c r="I7" s="248">
        <v>17</v>
      </c>
      <c r="J7" s="250">
        <v>2722.86</v>
      </c>
      <c r="K7" s="247">
        <v>17</v>
      </c>
      <c r="L7" s="566">
        <v>2722.86</v>
      </c>
      <c r="M7" s="6"/>
      <c r="N7" s="100"/>
    </row>
    <row r="8" spans="1:14" ht="14.25" thickBot="1" x14ac:dyDescent="0.2">
      <c r="A8" s="2"/>
      <c r="B8" s="251" t="s">
        <v>51</v>
      </c>
      <c r="C8" s="253">
        <v>31</v>
      </c>
      <c r="D8" s="254">
        <v>7610.16</v>
      </c>
      <c r="E8" s="252">
        <v>31</v>
      </c>
      <c r="F8" s="254">
        <v>7610.16</v>
      </c>
      <c r="G8" s="252">
        <v>31</v>
      </c>
      <c r="H8" s="345">
        <v>7610.16</v>
      </c>
      <c r="I8" s="253">
        <v>32</v>
      </c>
      <c r="J8" s="254">
        <v>7634.64</v>
      </c>
      <c r="K8" s="252">
        <v>32</v>
      </c>
      <c r="L8" s="567">
        <v>7634.64</v>
      </c>
      <c r="M8" s="6"/>
      <c r="N8" s="100"/>
    </row>
    <row r="9" spans="1:14" ht="15" thickTop="1" thickBot="1" x14ac:dyDescent="0.2">
      <c r="A9" s="2"/>
      <c r="B9" s="255" t="s">
        <v>4</v>
      </c>
      <c r="C9" s="257">
        <v>84</v>
      </c>
      <c r="D9" s="258">
        <v>19784.669999999998</v>
      </c>
      <c r="E9" s="256">
        <v>84</v>
      </c>
      <c r="F9" s="258">
        <v>19382.98</v>
      </c>
      <c r="G9" s="256">
        <v>84</v>
      </c>
      <c r="H9" s="346">
        <v>19382.98</v>
      </c>
      <c r="I9" s="257">
        <v>84</v>
      </c>
      <c r="J9" s="258">
        <v>19445.12</v>
      </c>
      <c r="K9" s="256">
        <v>84</v>
      </c>
      <c r="L9" s="568">
        <v>19441.419999999998</v>
      </c>
      <c r="M9" s="6"/>
      <c r="N9" s="100"/>
    </row>
    <row r="10" spans="1:14" x14ac:dyDescent="0.15">
      <c r="A10" s="2"/>
      <c r="B10" s="75"/>
      <c r="C10" s="76"/>
      <c r="D10" s="76"/>
      <c r="E10" s="76"/>
      <c r="F10" s="76"/>
      <c r="G10" s="75"/>
      <c r="H10" s="77"/>
      <c r="I10" s="77"/>
      <c r="J10" s="77"/>
      <c r="K10" s="77"/>
      <c r="L10" s="77"/>
      <c r="M10" s="6"/>
    </row>
    <row r="11" spans="1:14" x14ac:dyDescent="0.15">
      <c r="B11" s="75"/>
      <c r="C11" s="51"/>
      <c r="D11" s="51"/>
      <c r="E11" s="51"/>
      <c r="F11" s="51"/>
      <c r="G11" s="75"/>
      <c r="H11" s="75"/>
      <c r="I11" s="75"/>
      <c r="J11" s="75"/>
      <c r="K11" s="75"/>
      <c r="L11" s="54"/>
    </row>
  </sheetData>
  <mergeCells count="6">
    <mergeCell ref="K4:L4"/>
    <mergeCell ref="G4:H4"/>
    <mergeCell ref="E4:F4"/>
    <mergeCell ref="B4:B5"/>
    <mergeCell ref="C4:D4"/>
    <mergeCell ref="I4:J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13"/>
    <pageSetUpPr fitToPage="1"/>
  </sheetPr>
  <dimension ref="A1:K19"/>
  <sheetViews>
    <sheetView showGridLines="0" workbookViewId="0"/>
  </sheetViews>
  <sheetFormatPr defaultColWidth="9" defaultRowHeight="13.5" x14ac:dyDescent="0.15"/>
  <cols>
    <col min="1" max="1" width="9" style="3"/>
    <col min="2" max="2" width="12.375" style="56" customWidth="1"/>
    <col min="3" max="16384" width="9" style="56"/>
  </cols>
  <sheetData>
    <row r="1" spans="1:11" s="3" customFormat="1" ht="17.25" x14ac:dyDescent="0.2">
      <c r="A1" s="2" t="s">
        <v>541</v>
      </c>
      <c r="B1" s="79" t="s">
        <v>752</v>
      </c>
      <c r="C1" s="2"/>
      <c r="D1" s="2"/>
      <c r="E1" s="2"/>
      <c r="F1" s="2"/>
      <c r="G1" s="2"/>
      <c r="H1" s="2"/>
      <c r="I1" s="2"/>
      <c r="J1" s="2"/>
      <c r="K1" s="2"/>
    </row>
    <row r="2" spans="1:11" ht="17.25" x14ac:dyDescent="0.15">
      <c r="A2" s="2" t="s">
        <v>542</v>
      </c>
      <c r="B2" s="102" t="s">
        <v>644</v>
      </c>
      <c r="C2" s="262"/>
      <c r="D2" s="262"/>
      <c r="E2" s="262"/>
      <c r="F2" s="262"/>
      <c r="G2" s="262"/>
      <c r="H2" s="103"/>
      <c r="I2" s="103"/>
      <c r="J2" s="103"/>
      <c r="K2" s="103"/>
    </row>
    <row r="3" spans="1:11" ht="14.25" thickBot="1" x14ac:dyDescent="0.2">
      <c r="A3" s="2"/>
      <c r="B3" s="262"/>
      <c r="C3" s="262"/>
      <c r="D3" s="262"/>
      <c r="E3" s="263"/>
      <c r="F3" s="263"/>
      <c r="G3" s="264"/>
      <c r="H3" s="6"/>
      <c r="I3" s="6"/>
      <c r="J3" s="264" t="s">
        <v>696</v>
      </c>
      <c r="K3" s="6"/>
    </row>
    <row r="4" spans="1:11" ht="12.95" customHeight="1" x14ac:dyDescent="0.15">
      <c r="A4" s="2"/>
      <c r="B4" s="872" t="s">
        <v>736</v>
      </c>
      <c r="C4" s="878" t="s">
        <v>637</v>
      </c>
      <c r="D4" s="874" t="s">
        <v>638</v>
      </c>
      <c r="E4" s="876" t="s">
        <v>648</v>
      </c>
      <c r="F4" s="880" t="s">
        <v>749</v>
      </c>
      <c r="G4" s="868" t="s">
        <v>756</v>
      </c>
      <c r="H4" s="869"/>
      <c r="I4" s="869"/>
      <c r="J4" s="870"/>
      <c r="K4" s="6"/>
    </row>
    <row r="5" spans="1:11" ht="14.25" thickBot="1" x14ac:dyDescent="0.2">
      <c r="A5" s="2"/>
      <c r="B5" s="873"/>
      <c r="C5" s="879"/>
      <c r="D5" s="875"/>
      <c r="E5" s="877"/>
      <c r="F5" s="879"/>
      <c r="G5" s="340" t="s">
        <v>746</v>
      </c>
      <c r="H5" s="340" t="s">
        <v>747</v>
      </c>
      <c r="I5" s="341" t="s">
        <v>748</v>
      </c>
      <c r="J5" s="265" t="s">
        <v>4</v>
      </c>
      <c r="K5" s="6"/>
    </row>
    <row r="6" spans="1:11" ht="14.25" thickTop="1" x14ac:dyDescent="0.15">
      <c r="A6" s="2"/>
      <c r="B6" s="266" t="s">
        <v>220</v>
      </c>
      <c r="C6" s="268">
        <v>1189</v>
      </c>
      <c r="D6" s="268">
        <v>1123</v>
      </c>
      <c r="E6" s="672">
        <v>1083</v>
      </c>
      <c r="F6" s="268">
        <v>1073</v>
      </c>
      <c r="G6" s="347">
        <v>287</v>
      </c>
      <c r="H6" s="267">
        <v>196</v>
      </c>
      <c r="I6" s="569">
        <v>550</v>
      </c>
      <c r="J6" s="570">
        <v>1033</v>
      </c>
      <c r="K6" s="6"/>
    </row>
    <row r="7" spans="1:11" x14ac:dyDescent="0.15">
      <c r="A7" s="2"/>
      <c r="B7" s="269" t="s">
        <v>221</v>
      </c>
      <c r="C7" s="267">
        <v>196</v>
      </c>
      <c r="D7" s="267">
        <v>196</v>
      </c>
      <c r="E7" s="673">
        <v>195</v>
      </c>
      <c r="F7" s="267">
        <v>195</v>
      </c>
      <c r="G7" s="571">
        <v>0</v>
      </c>
      <c r="H7" s="271">
        <v>70</v>
      </c>
      <c r="I7" s="572">
        <v>125</v>
      </c>
      <c r="J7" s="570">
        <v>195</v>
      </c>
      <c r="K7" s="6"/>
    </row>
    <row r="8" spans="1:11" x14ac:dyDescent="0.15">
      <c r="A8" s="2"/>
      <c r="B8" s="269" t="s">
        <v>222</v>
      </c>
      <c r="C8" s="267">
        <v>5</v>
      </c>
      <c r="D8" s="267">
        <v>5</v>
      </c>
      <c r="E8" s="673">
        <v>5</v>
      </c>
      <c r="F8" s="267">
        <v>5</v>
      </c>
      <c r="G8" s="571">
        <v>0</v>
      </c>
      <c r="H8" s="271">
        <v>5</v>
      </c>
      <c r="I8" s="572">
        <v>0</v>
      </c>
      <c r="J8" s="570">
        <v>5</v>
      </c>
      <c r="K8" s="6"/>
    </row>
    <row r="9" spans="1:11" x14ac:dyDescent="0.15">
      <c r="A9" s="2"/>
      <c r="B9" s="269" t="s">
        <v>223</v>
      </c>
      <c r="C9" s="267">
        <v>978</v>
      </c>
      <c r="D9" s="267">
        <v>967</v>
      </c>
      <c r="E9" s="673">
        <v>958</v>
      </c>
      <c r="F9" s="267">
        <v>958</v>
      </c>
      <c r="G9" s="571">
        <v>0</v>
      </c>
      <c r="H9" s="271">
        <v>0</v>
      </c>
      <c r="I9" s="572">
        <v>955</v>
      </c>
      <c r="J9" s="570">
        <v>955</v>
      </c>
      <c r="K9" s="6"/>
    </row>
    <row r="10" spans="1:11" x14ac:dyDescent="0.15">
      <c r="A10" s="2"/>
      <c r="B10" s="269" t="s">
        <v>224</v>
      </c>
      <c r="C10" s="267">
        <v>259</v>
      </c>
      <c r="D10" s="267">
        <v>257</v>
      </c>
      <c r="E10" s="673">
        <v>244</v>
      </c>
      <c r="F10" s="267">
        <v>243</v>
      </c>
      <c r="G10" s="571">
        <v>0</v>
      </c>
      <c r="H10" s="271">
        <v>190</v>
      </c>
      <c r="I10" s="572">
        <v>53</v>
      </c>
      <c r="J10" s="570">
        <v>243</v>
      </c>
      <c r="K10" s="6"/>
    </row>
    <row r="11" spans="1:11" x14ac:dyDescent="0.15">
      <c r="A11" s="2"/>
      <c r="B11" s="269" t="s">
        <v>225</v>
      </c>
      <c r="C11" s="267">
        <v>134</v>
      </c>
      <c r="D11" s="267">
        <v>131</v>
      </c>
      <c r="E11" s="673">
        <v>94</v>
      </c>
      <c r="F11" s="267">
        <v>94</v>
      </c>
      <c r="G11" s="571">
        <v>2</v>
      </c>
      <c r="H11" s="271">
        <v>0</v>
      </c>
      <c r="I11" s="572">
        <v>91</v>
      </c>
      <c r="J11" s="570">
        <v>93</v>
      </c>
      <c r="K11" s="6"/>
    </row>
    <row r="12" spans="1:11" x14ac:dyDescent="0.15">
      <c r="A12" s="2"/>
      <c r="B12" s="269" t="s">
        <v>226</v>
      </c>
      <c r="C12" s="267">
        <v>172</v>
      </c>
      <c r="D12" s="267">
        <v>171</v>
      </c>
      <c r="E12" s="673">
        <v>167</v>
      </c>
      <c r="F12" s="267">
        <v>167</v>
      </c>
      <c r="G12" s="571">
        <v>0</v>
      </c>
      <c r="H12" s="271">
        <v>122</v>
      </c>
      <c r="I12" s="572">
        <v>45</v>
      </c>
      <c r="J12" s="570">
        <v>167</v>
      </c>
      <c r="K12" s="6"/>
    </row>
    <row r="13" spans="1:11" x14ac:dyDescent="0.15">
      <c r="A13" s="2"/>
      <c r="B13" s="269" t="s">
        <v>227</v>
      </c>
      <c r="C13" s="267">
        <v>400</v>
      </c>
      <c r="D13" s="267">
        <v>418</v>
      </c>
      <c r="E13" s="673">
        <v>338</v>
      </c>
      <c r="F13" s="267">
        <v>365</v>
      </c>
      <c r="G13" s="571">
        <v>89</v>
      </c>
      <c r="H13" s="271">
        <v>10</v>
      </c>
      <c r="I13" s="572">
        <v>265</v>
      </c>
      <c r="J13" s="570">
        <v>364</v>
      </c>
      <c r="K13" s="6"/>
    </row>
    <row r="14" spans="1:11" ht="14.25" thickBot="1" x14ac:dyDescent="0.2">
      <c r="A14" s="2"/>
      <c r="B14" s="273" t="s">
        <v>14</v>
      </c>
      <c r="C14" s="267">
        <v>5103</v>
      </c>
      <c r="D14" s="267">
        <v>5121</v>
      </c>
      <c r="E14" s="673">
        <v>5117</v>
      </c>
      <c r="F14" s="270">
        <v>5080</v>
      </c>
      <c r="G14" s="573">
        <v>60</v>
      </c>
      <c r="H14" s="272">
        <v>3675</v>
      </c>
      <c r="I14" s="574">
        <v>1349</v>
      </c>
      <c r="J14" s="570">
        <v>5084</v>
      </c>
      <c r="K14" s="6"/>
    </row>
    <row r="15" spans="1:11" ht="15" thickTop="1" thickBot="1" x14ac:dyDescent="0.2">
      <c r="A15" s="2"/>
      <c r="B15" s="274" t="s">
        <v>4</v>
      </c>
      <c r="C15" s="276">
        <v>8436</v>
      </c>
      <c r="D15" s="276">
        <v>8389</v>
      </c>
      <c r="E15" s="674">
        <v>8201</v>
      </c>
      <c r="F15" s="276">
        <v>8180</v>
      </c>
      <c r="G15" s="275">
        <v>438</v>
      </c>
      <c r="H15" s="276">
        <v>4268</v>
      </c>
      <c r="I15" s="575">
        <v>3433</v>
      </c>
      <c r="J15" s="576">
        <v>8139</v>
      </c>
      <c r="K15" s="6"/>
    </row>
    <row r="16" spans="1:11" x14ac:dyDescent="0.15">
      <c r="A16" s="2"/>
      <c r="B16" s="6"/>
      <c r="C16" s="262"/>
      <c r="D16" s="262"/>
      <c r="E16" s="262"/>
      <c r="F16" s="262"/>
      <c r="G16" s="277"/>
      <c r="H16" s="6"/>
      <c r="I16" s="6"/>
      <c r="J16" s="6"/>
      <c r="K16" s="6"/>
    </row>
    <row r="17" spans="1:11" x14ac:dyDescent="0.15">
      <c r="A17" s="2"/>
      <c r="B17" s="278"/>
      <c r="C17" s="279"/>
      <c r="D17" s="279"/>
      <c r="E17" s="103"/>
      <c r="F17" s="103"/>
      <c r="G17" s="103"/>
      <c r="H17" s="103"/>
      <c r="I17" s="103"/>
      <c r="J17" s="103"/>
      <c r="K17" s="103"/>
    </row>
    <row r="18" spans="1:11" x14ac:dyDescent="0.15">
      <c r="A18" s="2"/>
      <c r="B18" s="871" t="s">
        <v>725</v>
      </c>
      <c r="C18" s="871"/>
      <c r="D18" s="871"/>
      <c r="E18" s="103"/>
      <c r="F18" s="103"/>
      <c r="G18" s="103"/>
      <c r="H18" s="103"/>
      <c r="I18" s="103"/>
      <c r="J18" s="103"/>
      <c r="K18" s="103"/>
    </row>
    <row r="19" spans="1:11" x14ac:dyDescent="0.15">
      <c r="A19" s="2"/>
      <c r="B19" s="103"/>
      <c r="C19" s="103"/>
      <c r="D19" s="103"/>
      <c r="E19" s="103"/>
      <c r="F19" s="103"/>
      <c r="G19" s="103"/>
      <c r="H19" s="103"/>
      <c r="I19" s="103"/>
      <c r="J19" s="103"/>
      <c r="K19" s="103"/>
    </row>
  </sheetData>
  <mergeCells count="7">
    <mergeCell ref="G4:J4"/>
    <mergeCell ref="B18:D18"/>
    <mergeCell ref="B4:B5"/>
    <mergeCell ref="D4:D5"/>
    <mergeCell ref="E4:E5"/>
    <mergeCell ref="C4:C5"/>
    <mergeCell ref="F4:F5"/>
  </mergeCells>
  <phoneticPr fontId="3"/>
  <pageMargins left="0.75" right="0.75" top="1" bottom="1" header="0.51200000000000001" footer="0.51200000000000001"/>
  <pageSetup paperSize="9" scale="9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13"/>
  </sheetPr>
  <dimension ref="A1:F11"/>
  <sheetViews>
    <sheetView showGridLines="0" workbookViewId="0"/>
  </sheetViews>
  <sheetFormatPr defaultColWidth="9" defaultRowHeight="13.5" x14ac:dyDescent="0.15"/>
  <cols>
    <col min="1" max="1" width="9" style="3"/>
    <col min="2" max="2" width="15.375" style="57" customWidth="1"/>
    <col min="3" max="3" width="9" style="57"/>
    <col min="4" max="4" width="4.875" style="57" bestFit="1" customWidth="1"/>
    <col min="5" max="5" width="1.125" style="57" customWidth="1"/>
    <col min="6" max="16384" width="9" style="57"/>
  </cols>
  <sheetData>
    <row r="1" spans="1:6" s="3" customFormat="1" ht="17.25" x14ac:dyDescent="0.2">
      <c r="A1" s="2" t="s">
        <v>541</v>
      </c>
      <c r="B1" s="79" t="s">
        <v>750</v>
      </c>
      <c r="C1" s="2"/>
      <c r="D1" s="2"/>
      <c r="E1" s="2"/>
      <c r="F1" s="2"/>
    </row>
    <row r="2" spans="1:6" ht="17.25" x14ac:dyDescent="0.15">
      <c r="A2" s="2" t="s">
        <v>542</v>
      </c>
      <c r="B2" s="104" t="s">
        <v>538</v>
      </c>
      <c r="C2" s="105"/>
      <c r="D2" s="105"/>
      <c r="E2" s="106"/>
      <c r="F2" s="106"/>
    </row>
    <row r="3" spans="1:6" ht="14.25" thickBot="1" x14ac:dyDescent="0.2">
      <c r="A3" s="2"/>
      <c r="B3" s="105"/>
      <c r="C3" s="105"/>
      <c r="D3" s="280"/>
      <c r="E3" s="6"/>
      <c r="F3" s="106"/>
    </row>
    <row r="4" spans="1:6" ht="14.25" thickBot="1" x14ac:dyDescent="0.2">
      <c r="A4" s="2"/>
      <c r="B4" s="281" t="s">
        <v>27</v>
      </c>
      <c r="C4" s="881" t="s">
        <v>28</v>
      </c>
      <c r="D4" s="882"/>
      <c r="E4" s="6"/>
      <c r="F4" s="106"/>
    </row>
    <row r="5" spans="1:6" ht="14.25" thickTop="1" x14ac:dyDescent="0.15">
      <c r="A5" s="2"/>
      <c r="B5" s="282" t="s">
        <v>697</v>
      </c>
      <c r="C5" s="577">
        <v>24</v>
      </c>
      <c r="D5" s="283" t="s">
        <v>229</v>
      </c>
      <c r="E5" s="6"/>
      <c r="F5" s="106"/>
    </row>
    <row r="6" spans="1:6" x14ac:dyDescent="0.15">
      <c r="A6" s="2"/>
      <c r="B6" s="284" t="s">
        <v>698</v>
      </c>
      <c r="C6" s="707">
        <v>70</v>
      </c>
      <c r="D6" s="285" t="s">
        <v>699</v>
      </c>
      <c r="E6" s="6"/>
      <c r="F6" s="106"/>
    </row>
    <row r="7" spans="1:6" ht="14.25" thickBot="1" x14ac:dyDescent="0.2">
      <c r="A7" s="2"/>
      <c r="B7" s="284" t="s">
        <v>700</v>
      </c>
      <c r="C7" s="707">
        <v>39</v>
      </c>
      <c r="D7" s="285" t="s">
        <v>699</v>
      </c>
      <c r="E7" s="6"/>
      <c r="F7" s="106"/>
    </row>
    <row r="8" spans="1:6" ht="15" thickTop="1" thickBot="1" x14ac:dyDescent="0.2">
      <c r="A8" s="2"/>
      <c r="B8" s="286" t="s">
        <v>228</v>
      </c>
      <c r="C8" s="578">
        <v>133</v>
      </c>
      <c r="D8" s="287" t="s">
        <v>699</v>
      </c>
      <c r="E8" s="6"/>
      <c r="F8" s="106"/>
    </row>
    <row r="9" spans="1:6" x14ac:dyDescent="0.15">
      <c r="A9" s="2"/>
      <c r="B9" s="105"/>
      <c r="C9" s="288"/>
      <c r="D9" s="288"/>
      <c r="E9" s="6"/>
      <c r="F9" s="106"/>
    </row>
    <row r="10" spans="1:6" x14ac:dyDescent="0.15">
      <c r="A10" s="2"/>
      <c r="B10" s="883"/>
      <c r="C10" s="883"/>
      <c r="D10" s="105"/>
      <c r="E10" s="6"/>
      <c r="F10" s="106"/>
    </row>
    <row r="11" spans="1:6" x14ac:dyDescent="0.15">
      <c r="A11" s="2"/>
      <c r="B11" s="105"/>
      <c r="C11" s="105"/>
      <c r="D11" s="58"/>
      <c r="E11" s="106"/>
    </row>
  </sheetData>
  <mergeCells count="2">
    <mergeCell ref="C4:D4"/>
    <mergeCell ref="B10:C10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indexed="13"/>
    <pageSetUpPr fitToPage="1"/>
  </sheetPr>
  <dimension ref="A1:P64"/>
  <sheetViews>
    <sheetView showGridLines="0" zoomScale="80" zoomScaleNormal="80" workbookViewId="0"/>
  </sheetViews>
  <sheetFormatPr defaultColWidth="9" defaultRowHeight="13.5" x14ac:dyDescent="0.15"/>
  <cols>
    <col min="1" max="1" width="9" style="3"/>
    <col min="2" max="2" width="2.875" style="61" customWidth="1"/>
    <col min="3" max="3" width="11.875" style="59" bestFit="1" customWidth="1"/>
    <col min="4" max="4" width="24.125" style="59" customWidth="1"/>
    <col min="5" max="5" width="10.625" style="59" bestFit="1" customWidth="1"/>
    <col min="6" max="6" width="11.875" style="59" bestFit="1" customWidth="1"/>
    <col min="7" max="7" width="24.125" style="59" customWidth="1"/>
    <col min="8" max="8" width="1.875" style="59" customWidth="1"/>
    <col min="9" max="9" width="2.875" style="59" customWidth="1"/>
    <col min="10" max="10" width="16.625" style="59" bestFit="1" customWidth="1"/>
    <col min="11" max="11" width="24.125" style="59" bestFit="1" customWidth="1"/>
    <col min="12" max="12" width="12.125" style="59" bestFit="1" customWidth="1"/>
    <col min="13" max="13" width="12" style="59" customWidth="1"/>
    <col min="14" max="14" width="24.125" style="59" bestFit="1" customWidth="1"/>
    <col min="15" max="15" width="1" style="59" customWidth="1"/>
    <col min="16" max="16384" width="9" style="59"/>
  </cols>
  <sheetData>
    <row r="1" spans="1:16" s="3" customFormat="1" ht="17.25" x14ac:dyDescent="0.2">
      <c r="A1" s="2" t="s">
        <v>541</v>
      </c>
      <c r="B1" s="79" t="s">
        <v>750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7.25" x14ac:dyDescent="0.15">
      <c r="A2" s="2" t="s">
        <v>542</v>
      </c>
      <c r="B2" s="80" t="s">
        <v>507</v>
      </c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338"/>
      <c r="P2" s="338"/>
    </row>
    <row r="3" spans="1:16" ht="14.25" thickBot="1" x14ac:dyDescent="0.2">
      <c r="A3" s="2"/>
      <c r="B3" s="290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90"/>
      <c r="O3" s="6"/>
      <c r="P3" s="338"/>
    </row>
    <row r="4" spans="1:16" x14ac:dyDescent="0.15">
      <c r="A4" s="2"/>
      <c r="B4" s="890" t="s">
        <v>240</v>
      </c>
      <c r="C4" s="886"/>
      <c r="D4" s="886" t="s">
        <v>241</v>
      </c>
      <c r="E4" s="886" t="s">
        <v>560</v>
      </c>
      <c r="F4" s="291" t="s">
        <v>242</v>
      </c>
      <c r="G4" s="888" t="s">
        <v>29</v>
      </c>
      <c r="H4" s="289"/>
      <c r="I4" s="890" t="s">
        <v>240</v>
      </c>
      <c r="J4" s="886"/>
      <c r="K4" s="886" t="s">
        <v>241</v>
      </c>
      <c r="L4" s="886" t="s">
        <v>560</v>
      </c>
      <c r="M4" s="292" t="s">
        <v>242</v>
      </c>
      <c r="N4" s="888" t="s">
        <v>29</v>
      </c>
      <c r="O4" s="6"/>
      <c r="P4" s="338"/>
    </row>
    <row r="5" spans="1:16" ht="14.25" thickBot="1" x14ac:dyDescent="0.2">
      <c r="A5" s="2"/>
      <c r="B5" s="891"/>
      <c r="C5" s="887"/>
      <c r="D5" s="887"/>
      <c r="E5" s="887"/>
      <c r="F5" s="293" t="s">
        <v>245</v>
      </c>
      <c r="G5" s="889"/>
      <c r="H5" s="289"/>
      <c r="I5" s="891"/>
      <c r="J5" s="887"/>
      <c r="K5" s="887"/>
      <c r="L5" s="887"/>
      <c r="M5" s="294" t="s">
        <v>245</v>
      </c>
      <c r="N5" s="889"/>
      <c r="O5" s="6"/>
      <c r="P5" s="338"/>
    </row>
    <row r="6" spans="1:16" x14ac:dyDescent="0.15">
      <c r="A6" s="2"/>
      <c r="B6" s="579">
        <v>1</v>
      </c>
      <c r="C6" s="580" t="s">
        <v>247</v>
      </c>
      <c r="D6" s="581" t="s">
        <v>248</v>
      </c>
      <c r="E6" s="581">
        <v>97.56</v>
      </c>
      <c r="F6" s="582">
        <v>13132</v>
      </c>
      <c r="G6" s="295"/>
      <c r="H6" s="289"/>
      <c r="I6" s="595">
        <v>33</v>
      </c>
      <c r="J6" s="580" t="s">
        <v>258</v>
      </c>
      <c r="K6" s="581" t="s">
        <v>259</v>
      </c>
      <c r="L6" s="719">
        <v>82025.55</v>
      </c>
      <c r="M6" s="582">
        <v>11406</v>
      </c>
      <c r="N6" s="295"/>
      <c r="O6" s="6"/>
      <c r="P6" s="338"/>
    </row>
    <row r="7" spans="1:16" x14ac:dyDescent="0.15">
      <c r="A7" s="2"/>
      <c r="B7" s="589"/>
      <c r="C7" s="590"/>
      <c r="D7" s="296"/>
      <c r="E7" s="296"/>
      <c r="F7" s="296" t="s">
        <v>251</v>
      </c>
      <c r="G7" s="297"/>
      <c r="H7" s="289"/>
      <c r="I7" s="596"/>
      <c r="J7" s="590"/>
      <c r="K7" s="296"/>
      <c r="L7" s="296"/>
      <c r="M7" s="296" t="s">
        <v>264</v>
      </c>
      <c r="N7" s="297"/>
      <c r="O7" s="6"/>
      <c r="P7" s="338"/>
    </row>
    <row r="8" spans="1:16" x14ac:dyDescent="0.15">
      <c r="A8" s="2"/>
      <c r="B8" s="591">
        <v>2</v>
      </c>
      <c r="C8" s="592" t="s">
        <v>254</v>
      </c>
      <c r="D8" s="593" t="s">
        <v>255</v>
      </c>
      <c r="E8" s="594">
        <v>2969.22</v>
      </c>
      <c r="F8" s="693">
        <v>10624</v>
      </c>
      <c r="G8" s="299"/>
      <c r="H8" s="289"/>
      <c r="I8" s="601">
        <v>34</v>
      </c>
      <c r="J8" s="686" t="s">
        <v>701</v>
      </c>
      <c r="K8" s="884" t="s">
        <v>631</v>
      </c>
      <c r="L8" s="609">
        <v>107001.15</v>
      </c>
      <c r="M8" s="696">
        <v>27181</v>
      </c>
      <c r="N8" s="301"/>
      <c r="O8" s="6"/>
      <c r="P8" s="338"/>
    </row>
    <row r="9" spans="1:16" x14ac:dyDescent="0.15">
      <c r="A9" s="2"/>
      <c r="B9" s="589"/>
      <c r="C9" s="590"/>
      <c r="D9" s="296"/>
      <c r="E9" s="296"/>
      <c r="F9" s="296" t="s">
        <v>251</v>
      </c>
      <c r="G9" s="297"/>
      <c r="H9" s="289"/>
      <c r="I9" s="596"/>
      <c r="J9" s="597"/>
      <c r="K9" s="885"/>
      <c r="L9" s="296"/>
      <c r="M9" s="296" t="s">
        <v>264</v>
      </c>
      <c r="N9" s="297"/>
      <c r="O9" s="6"/>
      <c r="P9" s="338"/>
    </row>
    <row r="10" spans="1:16" ht="12.95" customHeight="1" x14ac:dyDescent="0.15">
      <c r="A10" s="2"/>
      <c r="B10" s="591">
        <v>3</v>
      </c>
      <c r="C10" s="592" t="s">
        <v>260</v>
      </c>
      <c r="D10" s="593" t="s">
        <v>261</v>
      </c>
      <c r="E10" s="594">
        <v>2975.47</v>
      </c>
      <c r="F10" s="693">
        <v>11048</v>
      </c>
      <c r="G10" s="299"/>
      <c r="H10" s="289"/>
      <c r="I10" s="583">
        <v>35</v>
      </c>
      <c r="J10" s="584" t="s">
        <v>265</v>
      </c>
      <c r="K10" s="585" t="s">
        <v>266</v>
      </c>
      <c r="L10" s="586">
        <v>2406.66</v>
      </c>
      <c r="M10" s="587">
        <v>27749</v>
      </c>
      <c r="N10" s="298"/>
      <c r="O10" s="6"/>
      <c r="P10" s="338"/>
    </row>
    <row r="11" spans="1:16" x14ac:dyDescent="0.15">
      <c r="A11" s="2"/>
      <c r="B11" s="589"/>
      <c r="C11" s="590"/>
      <c r="D11" s="296"/>
      <c r="E11" s="296"/>
      <c r="F11" s="296" t="s">
        <v>251</v>
      </c>
      <c r="G11" s="297"/>
      <c r="H11" s="289"/>
      <c r="I11" s="583">
        <v>36</v>
      </c>
      <c r="J11" s="584" t="s">
        <v>269</v>
      </c>
      <c r="K11" s="585" t="s">
        <v>270</v>
      </c>
      <c r="L11" s="585">
        <v>970.79</v>
      </c>
      <c r="M11" s="587">
        <v>27900</v>
      </c>
      <c r="N11" s="298"/>
      <c r="O11" s="6"/>
      <c r="P11" s="338"/>
    </row>
    <row r="12" spans="1:16" x14ac:dyDescent="0.15">
      <c r="A12" s="2"/>
      <c r="B12" s="591">
        <v>4</v>
      </c>
      <c r="C12" s="592" t="s">
        <v>262</v>
      </c>
      <c r="D12" s="593" t="s">
        <v>263</v>
      </c>
      <c r="E12" s="594">
        <v>2975.57</v>
      </c>
      <c r="F12" s="693">
        <v>10942</v>
      </c>
      <c r="G12" s="299"/>
      <c r="H12" s="289"/>
      <c r="I12" s="583">
        <v>37</v>
      </c>
      <c r="J12" s="584" t="s">
        <v>271</v>
      </c>
      <c r="K12" s="585" t="s">
        <v>272</v>
      </c>
      <c r="L12" s="586">
        <v>1492.12</v>
      </c>
      <c r="M12" s="587">
        <v>28161</v>
      </c>
      <c r="N12" s="298"/>
      <c r="O12" s="6"/>
      <c r="P12" s="338"/>
    </row>
    <row r="13" spans="1:16" x14ac:dyDescent="0.15">
      <c r="A13" s="2"/>
      <c r="B13" s="589"/>
      <c r="C13" s="590"/>
      <c r="D13" s="296"/>
      <c r="E13" s="296"/>
      <c r="F13" s="296" t="s">
        <v>251</v>
      </c>
      <c r="G13" s="297"/>
      <c r="H13" s="289"/>
      <c r="I13" s="583">
        <v>38</v>
      </c>
      <c r="J13" s="584" t="s">
        <v>702</v>
      </c>
      <c r="K13" s="585" t="s">
        <v>275</v>
      </c>
      <c r="L13" s="585">
        <v>923.19</v>
      </c>
      <c r="M13" s="587">
        <v>28216</v>
      </c>
      <c r="N13" s="298"/>
      <c r="O13" s="6"/>
      <c r="P13" s="338"/>
    </row>
    <row r="14" spans="1:16" x14ac:dyDescent="0.15">
      <c r="A14" s="2"/>
      <c r="B14" s="591">
        <v>5</v>
      </c>
      <c r="C14" s="592" t="s">
        <v>267</v>
      </c>
      <c r="D14" s="593" t="s">
        <v>268</v>
      </c>
      <c r="E14" s="594">
        <v>4594.3100000000004</v>
      </c>
      <c r="F14" s="693">
        <v>11365</v>
      </c>
      <c r="G14" s="299"/>
      <c r="H14" s="289"/>
      <c r="I14" s="583">
        <v>39</v>
      </c>
      <c r="J14" s="584" t="s">
        <v>276</v>
      </c>
      <c r="K14" s="585" t="s">
        <v>277</v>
      </c>
      <c r="L14" s="586">
        <v>4800</v>
      </c>
      <c r="M14" s="587">
        <v>28216</v>
      </c>
      <c r="N14" s="298"/>
      <c r="O14" s="6"/>
      <c r="P14" s="338"/>
    </row>
    <row r="15" spans="1:16" x14ac:dyDescent="0.15">
      <c r="A15" s="2"/>
      <c r="B15" s="589"/>
      <c r="C15" s="590"/>
      <c r="D15" s="296"/>
      <c r="E15" s="296"/>
      <c r="F15" s="296" t="s">
        <v>251</v>
      </c>
      <c r="G15" s="297"/>
      <c r="H15" s="289"/>
      <c r="I15" s="583">
        <v>40</v>
      </c>
      <c r="J15" s="584" t="s">
        <v>280</v>
      </c>
      <c r="K15" s="585" t="s">
        <v>281</v>
      </c>
      <c r="L15" s="586">
        <v>1047.52</v>
      </c>
      <c r="M15" s="587">
        <v>28216</v>
      </c>
      <c r="N15" s="298"/>
      <c r="O15" s="6"/>
      <c r="P15" s="338"/>
    </row>
    <row r="16" spans="1:16" x14ac:dyDescent="0.15">
      <c r="A16" s="2"/>
      <c r="B16" s="591">
        <v>6</v>
      </c>
      <c r="C16" s="592" t="s">
        <v>273</v>
      </c>
      <c r="D16" s="593" t="s">
        <v>274</v>
      </c>
      <c r="E16" s="594">
        <v>2850.03</v>
      </c>
      <c r="F16" s="693">
        <v>11408</v>
      </c>
      <c r="G16" s="299"/>
      <c r="H16" s="289"/>
      <c r="I16" s="583">
        <v>41</v>
      </c>
      <c r="J16" s="584" t="s">
        <v>282</v>
      </c>
      <c r="K16" s="585" t="s">
        <v>283</v>
      </c>
      <c r="L16" s="586">
        <v>3100</v>
      </c>
      <c r="M16" s="587">
        <v>28216</v>
      </c>
      <c r="N16" s="298"/>
      <c r="O16" s="6"/>
      <c r="P16" s="338"/>
    </row>
    <row r="17" spans="1:16" x14ac:dyDescent="0.15">
      <c r="A17" s="2"/>
      <c r="B17" s="589"/>
      <c r="C17" s="590"/>
      <c r="D17" s="296"/>
      <c r="E17" s="296"/>
      <c r="F17" s="296" t="s">
        <v>251</v>
      </c>
      <c r="G17" s="297"/>
      <c r="H17" s="289"/>
      <c r="I17" s="583">
        <v>42</v>
      </c>
      <c r="J17" s="584" t="s">
        <v>286</v>
      </c>
      <c r="K17" s="585" t="s">
        <v>287</v>
      </c>
      <c r="L17" s="586">
        <v>1509.48</v>
      </c>
      <c r="M17" s="587">
        <v>28581</v>
      </c>
      <c r="N17" s="297"/>
      <c r="O17" s="338"/>
      <c r="P17" s="338"/>
    </row>
    <row r="18" spans="1:16" x14ac:dyDescent="0.15">
      <c r="A18" s="2"/>
      <c r="B18" s="591">
        <v>7</v>
      </c>
      <c r="C18" s="592" t="s">
        <v>278</v>
      </c>
      <c r="D18" s="593" t="s">
        <v>279</v>
      </c>
      <c r="E18" s="594">
        <v>3339.05</v>
      </c>
      <c r="F18" s="693">
        <v>11077</v>
      </c>
      <c r="G18" s="299"/>
      <c r="H18" s="289"/>
      <c r="I18" s="583">
        <v>43</v>
      </c>
      <c r="J18" s="584" t="s">
        <v>288</v>
      </c>
      <c r="K18" s="585" t="s">
        <v>289</v>
      </c>
      <c r="L18" s="586">
        <v>2531.9299999999998</v>
      </c>
      <c r="M18" s="587">
        <v>28946</v>
      </c>
      <c r="N18" s="298"/>
      <c r="O18" s="338"/>
      <c r="P18" s="338"/>
    </row>
    <row r="19" spans="1:16" x14ac:dyDescent="0.15">
      <c r="A19" s="2"/>
      <c r="B19" s="589"/>
      <c r="C19" s="590"/>
      <c r="D19" s="296"/>
      <c r="E19" s="296"/>
      <c r="F19" s="296" t="s">
        <v>251</v>
      </c>
      <c r="G19" s="297"/>
      <c r="H19" s="289"/>
      <c r="I19" s="583">
        <v>44</v>
      </c>
      <c r="J19" s="584" t="s">
        <v>292</v>
      </c>
      <c r="K19" s="585" t="s">
        <v>293</v>
      </c>
      <c r="L19" s="586">
        <v>1520.65</v>
      </c>
      <c r="M19" s="587">
        <v>29204</v>
      </c>
      <c r="N19" s="298"/>
      <c r="O19" s="338"/>
      <c r="P19" s="338"/>
    </row>
    <row r="20" spans="1:16" x14ac:dyDescent="0.15">
      <c r="A20" s="2"/>
      <c r="B20" s="591">
        <v>8</v>
      </c>
      <c r="C20" s="592" t="s">
        <v>284</v>
      </c>
      <c r="D20" s="593" t="s">
        <v>285</v>
      </c>
      <c r="E20" s="593">
        <v>837.13</v>
      </c>
      <c r="F20" s="693">
        <v>13641</v>
      </c>
      <c r="G20" s="299"/>
      <c r="H20" s="289"/>
      <c r="I20" s="583">
        <v>45</v>
      </c>
      <c r="J20" s="584" t="s">
        <v>294</v>
      </c>
      <c r="K20" s="585" t="s">
        <v>295</v>
      </c>
      <c r="L20" s="586">
        <v>1543.95</v>
      </c>
      <c r="M20" s="587">
        <v>29246</v>
      </c>
      <c r="N20" s="298"/>
      <c r="O20" s="338"/>
      <c r="P20" s="338"/>
    </row>
    <row r="21" spans="1:16" x14ac:dyDescent="0.15">
      <c r="A21" s="2"/>
      <c r="B21" s="589"/>
      <c r="C21" s="590"/>
      <c r="D21" s="296"/>
      <c r="E21" s="296"/>
      <c r="F21" s="296" t="s">
        <v>251</v>
      </c>
      <c r="G21" s="297"/>
      <c r="H21" s="289"/>
      <c r="I21" s="583">
        <v>46</v>
      </c>
      <c r="J21" s="584" t="s">
        <v>305</v>
      </c>
      <c r="K21" s="585" t="s">
        <v>306</v>
      </c>
      <c r="L21" s="586">
        <v>9075.44</v>
      </c>
      <c r="M21" s="587">
        <v>29312</v>
      </c>
      <c r="N21" s="298"/>
      <c r="O21" s="338"/>
      <c r="P21" s="338"/>
    </row>
    <row r="22" spans="1:16" x14ac:dyDescent="0.15">
      <c r="A22" s="2"/>
      <c r="B22" s="591">
        <v>9</v>
      </c>
      <c r="C22" s="592" t="s">
        <v>290</v>
      </c>
      <c r="D22" s="593" t="s">
        <v>291</v>
      </c>
      <c r="E22" s="594">
        <v>1818.05</v>
      </c>
      <c r="F22" s="693">
        <v>13611</v>
      </c>
      <c r="G22" s="299"/>
      <c r="H22" s="289"/>
      <c r="I22" s="583">
        <v>47</v>
      </c>
      <c r="J22" s="584" t="s">
        <v>298</v>
      </c>
      <c r="K22" s="585" t="s">
        <v>299</v>
      </c>
      <c r="L22" s="586">
        <v>2872.92</v>
      </c>
      <c r="M22" s="587">
        <v>29312</v>
      </c>
      <c r="N22" s="298"/>
      <c r="O22" s="338"/>
      <c r="P22" s="338"/>
    </row>
    <row r="23" spans="1:16" x14ac:dyDescent="0.15">
      <c r="A23" s="2"/>
      <c r="B23" s="589"/>
      <c r="C23" s="590"/>
      <c r="D23" s="296"/>
      <c r="E23" s="296"/>
      <c r="F23" s="296" t="s">
        <v>251</v>
      </c>
      <c r="G23" s="297"/>
      <c r="H23" s="289"/>
      <c r="I23" s="583">
        <v>48</v>
      </c>
      <c r="J23" s="584" t="s">
        <v>301</v>
      </c>
      <c r="K23" s="585" t="s">
        <v>302</v>
      </c>
      <c r="L23" s="586">
        <v>1885.78</v>
      </c>
      <c r="M23" s="587">
        <v>29312</v>
      </c>
      <c r="N23" s="298"/>
      <c r="O23" s="338"/>
      <c r="P23" s="338"/>
    </row>
    <row r="24" spans="1:16" x14ac:dyDescent="0.15">
      <c r="A24" s="2"/>
      <c r="B24" s="591">
        <v>10</v>
      </c>
      <c r="C24" s="592" t="s">
        <v>296</v>
      </c>
      <c r="D24" s="593" t="s">
        <v>297</v>
      </c>
      <c r="E24" s="594">
        <v>1679.94</v>
      </c>
      <c r="F24" s="693">
        <v>18424</v>
      </c>
      <c r="G24" s="299"/>
      <c r="H24" s="289"/>
      <c r="I24" s="583">
        <v>49</v>
      </c>
      <c r="J24" s="584" t="s">
        <v>307</v>
      </c>
      <c r="K24" s="585" t="s">
        <v>308</v>
      </c>
      <c r="L24" s="586">
        <v>5106.6499999999996</v>
      </c>
      <c r="M24" s="587">
        <v>29677</v>
      </c>
      <c r="N24" s="298"/>
      <c r="O24" s="338"/>
      <c r="P24" s="338"/>
    </row>
    <row r="25" spans="1:16" x14ac:dyDescent="0.15">
      <c r="A25" s="2"/>
      <c r="B25" s="589"/>
      <c r="C25" s="590"/>
      <c r="D25" s="296"/>
      <c r="E25" s="296"/>
      <c r="F25" s="296" t="s">
        <v>300</v>
      </c>
      <c r="G25" s="297"/>
      <c r="H25" s="289"/>
      <c r="I25" s="583">
        <v>50</v>
      </c>
      <c r="J25" s="584" t="s">
        <v>311</v>
      </c>
      <c r="K25" s="585" t="s">
        <v>312</v>
      </c>
      <c r="L25" s="586">
        <v>1457.85</v>
      </c>
      <c r="M25" s="587">
        <v>29677</v>
      </c>
      <c r="N25" s="298"/>
      <c r="O25" s="338"/>
      <c r="P25" s="338"/>
    </row>
    <row r="26" spans="1:16" x14ac:dyDescent="0.15">
      <c r="A26" s="2"/>
      <c r="B26" s="591">
        <v>11</v>
      </c>
      <c r="C26" s="592" t="s">
        <v>303</v>
      </c>
      <c r="D26" s="593" t="s">
        <v>304</v>
      </c>
      <c r="E26" s="594">
        <v>6116.72</v>
      </c>
      <c r="F26" s="693">
        <v>11048</v>
      </c>
      <c r="G26" s="299"/>
      <c r="H26" s="289"/>
      <c r="I26" s="583">
        <v>51</v>
      </c>
      <c r="J26" s="584" t="s">
        <v>314</v>
      </c>
      <c r="K26" s="585" t="s">
        <v>315</v>
      </c>
      <c r="L26" s="586">
        <v>1267.32</v>
      </c>
      <c r="M26" s="587">
        <v>30133</v>
      </c>
      <c r="N26" s="298"/>
      <c r="O26" s="338"/>
      <c r="P26" s="338"/>
    </row>
    <row r="27" spans="1:16" x14ac:dyDescent="0.15">
      <c r="A27" s="2"/>
      <c r="B27" s="589"/>
      <c r="C27" s="590"/>
      <c r="D27" s="296"/>
      <c r="E27" s="296"/>
      <c r="F27" s="296" t="s">
        <v>300</v>
      </c>
      <c r="G27" s="297"/>
      <c r="H27" s="289"/>
      <c r="I27" s="583">
        <v>52</v>
      </c>
      <c r="J27" s="584" t="s">
        <v>317</v>
      </c>
      <c r="K27" s="585" t="s">
        <v>318</v>
      </c>
      <c r="L27" s="586">
        <v>1253.6400000000001</v>
      </c>
      <c r="M27" s="587">
        <v>26057</v>
      </c>
      <c r="N27" s="298" t="s">
        <v>526</v>
      </c>
      <c r="O27" s="338"/>
      <c r="P27" s="338"/>
    </row>
    <row r="28" spans="1:16" x14ac:dyDescent="0.15">
      <c r="A28" s="2"/>
      <c r="B28" s="598">
        <v>12</v>
      </c>
      <c r="C28" s="599" t="s">
        <v>309</v>
      </c>
      <c r="D28" s="593" t="s">
        <v>310</v>
      </c>
      <c r="E28" s="594">
        <v>5657.36</v>
      </c>
      <c r="F28" s="693">
        <v>19603</v>
      </c>
      <c r="G28" s="299"/>
      <c r="H28" s="289"/>
      <c r="I28" s="583">
        <v>53</v>
      </c>
      <c r="J28" s="584" t="s">
        <v>320</v>
      </c>
      <c r="K28" s="585" t="s">
        <v>321</v>
      </c>
      <c r="L28" s="585">
        <v>585.63</v>
      </c>
      <c r="M28" s="587">
        <v>31107</v>
      </c>
      <c r="N28" s="298"/>
      <c r="O28" s="338"/>
      <c r="P28" s="338"/>
    </row>
    <row r="29" spans="1:16" x14ac:dyDescent="0.15">
      <c r="A29" s="2"/>
      <c r="B29" s="589"/>
      <c r="C29" s="590"/>
      <c r="D29" s="296"/>
      <c r="E29" s="296"/>
      <c r="F29" s="296" t="s">
        <v>313</v>
      </c>
      <c r="G29" s="297"/>
      <c r="H29" s="289"/>
      <c r="I29" s="583">
        <v>54</v>
      </c>
      <c r="J29" s="584" t="s">
        <v>324</v>
      </c>
      <c r="K29" s="585" t="s">
        <v>325</v>
      </c>
      <c r="L29" s="586">
        <v>1132.24</v>
      </c>
      <c r="M29" s="587">
        <v>31406</v>
      </c>
      <c r="N29" s="298"/>
      <c r="O29" s="338"/>
      <c r="P29" s="338"/>
    </row>
    <row r="30" spans="1:16" x14ac:dyDescent="0.15">
      <c r="A30" s="2"/>
      <c r="B30" s="591">
        <v>13</v>
      </c>
      <c r="C30" s="592" t="s">
        <v>195</v>
      </c>
      <c r="D30" s="593" t="s">
        <v>316</v>
      </c>
      <c r="E30" s="594">
        <v>2179.61</v>
      </c>
      <c r="F30" s="693">
        <v>22204</v>
      </c>
      <c r="G30" s="299"/>
      <c r="H30" s="289"/>
      <c r="I30" s="583">
        <v>55</v>
      </c>
      <c r="J30" s="584" t="s">
        <v>328</v>
      </c>
      <c r="K30" s="585" t="s">
        <v>329</v>
      </c>
      <c r="L30" s="585">
        <v>685.27</v>
      </c>
      <c r="M30" s="587">
        <v>30590</v>
      </c>
      <c r="N30" s="298" t="s">
        <v>614</v>
      </c>
      <c r="O30" s="338"/>
      <c r="P30" s="338"/>
    </row>
    <row r="31" spans="1:16" x14ac:dyDescent="0.15">
      <c r="A31" s="2"/>
      <c r="B31" s="589"/>
      <c r="C31" s="590"/>
      <c r="D31" s="296"/>
      <c r="E31" s="296"/>
      <c r="F31" s="296" t="s">
        <v>319</v>
      </c>
      <c r="G31" s="297"/>
      <c r="H31" s="289"/>
      <c r="I31" s="583">
        <v>56</v>
      </c>
      <c r="J31" s="584" t="s">
        <v>332</v>
      </c>
      <c r="K31" s="585" t="s">
        <v>333</v>
      </c>
      <c r="L31" s="586">
        <v>2037.68</v>
      </c>
      <c r="M31" s="587">
        <v>32228</v>
      </c>
      <c r="N31" s="298"/>
      <c r="O31" s="338"/>
      <c r="P31" s="338"/>
    </row>
    <row r="32" spans="1:16" x14ac:dyDescent="0.15">
      <c r="A32" s="2"/>
      <c r="B32" s="600">
        <v>14</v>
      </c>
      <c r="C32" s="584" t="s">
        <v>322</v>
      </c>
      <c r="D32" s="585" t="s">
        <v>323</v>
      </c>
      <c r="E32" s="586">
        <v>1596.57</v>
      </c>
      <c r="F32" s="587">
        <v>23331</v>
      </c>
      <c r="G32" s="298" t="s">
        <v>525</v>
      </c>
      <c r="H32" s="289"/>
      <c r="I32" s="583">
        <v>57</v>
      </c>
      <c r="J32" s="584" t="s">
        <v>335</v>
      </c>
      <c r="K32" s="585" t="s">
        <v>336</v>
      </c>
      <c r="L32" s="586">
        <v>1406.98</v>
      </c>
      <c r="M32" s="587">
        <v>32963</v>
      </c>
      <c r="N32" s="298"/>
      <c r="O32" s="338"/>
      <c r="P32" s="338"/>
    </row>
    <row r="33" spans="1:16" x14ac:dyDescent="0.15">
      <c r="A33" s="2"/>
      <c r="B33" s="600">
        <v>15</v>
      </c>
      <c r="C33" s="584" t="s">
        <v>326</v>
      </c>
      <c r="D33" s="585" t="s">
        <v>327</v>
      </c>
      <c r="E33" s="586">
        <v>3022.08</v>
      </c>
      <c r="F33" s="587">
        <v>23368</v>
      </c>
      <c r="G33" s="298" t="s">
        <v>726</v>
      </c>
      <c r="H33" s="289"/>
      <c r="I33" s="583">
        <v>58</v>
      </c>
      <c r="J33" s="584" t="s">
        <v>339</v>
      </c>
      <c r="K33" s="585" t="s">
        <v>340</v>
      </c>
      <c r="L33" s="586">
        <v>1370.88</v>
      </c>
      <c r="M33" s="587">
        <v>34059</v>
      </c>
      <c r="N33" s="298"/>
      <c r="O33" s="338"/>
      <c r="P33" s="338"/>
    </row>
    <row r="34" spans="1:16" x14ac:dyDescent="0.15">
      <c r="A34" s="2"/>
      <c r="B34" s="591">
        <v>16</v>
      </c>
      <c r="C34" s="592" t="s">
        <v>330</v>
      </c>
      <c r="D34" s="593" t="s">
        <v>331</v>
      </c>
      <c r="E34" s="594">
        <v>56124.160000000003</v>
      </c>
      <c r="F34" s="693">
        <v>10427</v>
      </c>
      <c r="G34" s="299"/>
      <c r="H34" s="289"/>
      <c r="I34" s="583">
        <v>59</v>
      </c>
      <c r="J34" s="584" t="s">
        <v>343</v>
      </c>
      <c r="K34" s="585" t="s">
        <v>344</v>
      </c>
      <c r="L34" s="586">
        <v>1979.18</v>
      </c>
      <c r="M34" s="587">
        <v>34059</v>
      </c>
      <c r="N34" s="298"/>
      <c r="O34" s="338"/>
      <c r="P34" s="338"/>
    </row>
    <row r="35" spans="1:16" x14ac:dyDescent="0.15">
      <c r="A35" s="2"/>
      <c r="B35" s="589"/>
      <c r="C35" s="590"/>
      <c r="D35" s="296"/>
      <c r="E35" s="296"/>
      <c r="F35" s="296" t="s">
        <v>334</v>
      </c>
      <c r="G35" s="297"/>
      <c r="H35" s="289"/>
      <c r="I35" s="595">
        <v>60</v>
      </c>
      <c r="J35" s="592" t="s">
        <v>346</v>
      </c>
      <c r="K35" s="593" t="s">
        <v>547</v>
      </c>
      <c r="L35" s="594">
        <v>66291.94</v>
      </c>
      <c r="M35" s="693">
        <v>34060</v>
      </c>
      <c r="N35" s="299"/>
      <c r="O35" s="338"/>
      <c r="P35" s="338"/>
    </row>
    <row r="36" spans="1:16" x14ac:dyDescent="0.15">
      <c r="A36" s="2"/>
      <c r="B36" s="600">
        <v>17</v>
      </c>
      <c r="C36" s="584" t="s">
        <v>337</v>
      </c>
      <c r="D36" s="585" t="s">
        <v>338</v>
      </c>
      <c r="E36" s="586">
        <v>4053.01</v>
      </c>
      <c r="F36" s="587">
        <v>23651</v>
      </c>
      <c r="G36" s="298"/>
      <c r="H36" s="289"/>
      <c r="I36" s="601"/>
      <c r="J36" s="599"/>
      <c r="K36" s="300" t="s">
        <v>548</v>
      </c>
      <c r="L36" s="300"/>
      <c r="M36" s="300"/>
      <c r="N36" s="301"/>
      <c r="O36" s="338"/>
      <c r="P36" s="338"/>
    </row>
    <row r="37" spans="1:16" ht="12.95" customHeight="1" x14ac:dyDescent="0.15">
      <c r="A37" s="2"/>
      <c r="B37" s="591">
        <v>18</v>
      </c>
      <c r="C37" s="592" t="s">
        <v>341</v>
      </c>
      <c r="D37" s="593" t="s">
        <v>342</v>
      </c>
      <c r="E37" s="594">
        <v>14241.92</v>
      </c>
      <c r="F37" s="693">
        <v>10059</v>
      </c>
      <c r="G37" s="299"/>
      <c r="H37" s="289"/>
      <c r="I37" s="601"/>
      <c r="J37" s="599"/>
      <c r="K37" s="602" t="s">
        <v>740</v>
      </c>
      <c r="L37" s="300"/>
      <c r="M37" s="300"/>
      <c r="N37" s="301"/>
      <c r="O37" s="338"/>
      <c r="P37" s="338"/>
    </row>
    <row r="38" spans="1:16" x14ac:dyDescent="0.15">
      <c r="A38" s="2"/>
      <c r="B38" s="589"/>
      <c r="C38" s="590"/>
      <c r="D38" s="296"/>
      <c r="E38" s="296"/>
      <c r="F38" s="296" t="s">
        <v>345</v>
      </c>
      <c r="G38" s="297"/>
      <c r="H38" s="289"/>
      <c r="I38" s="601"/>
      <c r="J38" s="599"/>
      <c r="K38" s="300" t="s">
        <v>738</v>
      </c>
      <c r="L38" s="300"/>
      <c r="M38" s="300"/>
      <c r="N38" s="302"/>
      <c r="O38" s="338"/>
      <c r="P38" s="338"/>
    </row>
    <row r="39" spans="1:16" ht="12.95" customHeight="1" x14ac:dyDescent="0.15">
      <c r="A39" s="2"/>
      <c r="B39" s="687">
        <v>19</v>
      </c>
      <c r="C39" s="720" t="s">
        <v>773</v>
      </c>
      <c r="D39" s="688" t="s">
        <v>347</v>
      </c>
      <c r="E39" s="689">
        <v>9094.2800000000007</v>
      </c>
      <c r="F39" s="694">
        <v>24929</v>
      </c>
      <c r="G39" s="299"/>
      <c r="H39" s="289"/>
      <c r="I39" s="601"/>
      <c r="J39" s="338"/>
      <c r="K39" s="300" t="s">
        <v>739</v>
      </c>
      <c r="L39" s="300"/>
      <c r="M39" s="289"/>
      <c r="N39" s="301"/>
      <c r="O39" s="338"/>
      <c r="P39" s="338"/>
    </row>
    <row r="40" spans="1:16" x14ac:dyDescent="0.15">
      <c r="A40" s="2"/>
      <c r="B40" s="690"/>
      <c r="C40" s="721" t="s">
        <v>772</v>
      </c>
      <c r="D40" s="691"/>
      <c r="E40" s="692"/>
      <c r="F40" s="691"/>
      <c r="G40" s="297"/>
      <c r="H40" s="289"/>
      <c r="I40" s="583">
        <v>61</v>
      </c>
      <c r="J40" s="584" t="s">
        <v>354</v>
      </c>
      <c r="K40" s="585" t="s">
        <v>539</v>
      </c>
      <c r="L40" s="586">
        <v>11962.46</v>
      </c>
      <c r="M40" s="587">
        <v>34060</v>
      </c>
      <c r="N40" s="339"/>
      <c r="O40" s="338"/>
      <c r="P40" s="338"/>
    </row>
    <row r="41" spans="1:16" x14ac:dyDescent="0.15">
      <c r="A41" s="2"/>
      <c r="B41" s="600">
        <v>20</v>
      </c>
      <c r="C41" s="584" t="s">
        <v>348</v>
      </c>
      <c r="D41" s="585" t="s">
        <v>349</v>
      </c>
      <c r="E41" s="586">
        <v>4248.08</v>
      </c>
      <c r="F41" s="587">
        <v>24197</v>
      </c>
      <c r="G41" s="298"/>
      <c r="H41" s="289"/>
      <c r="I41" s="583">
        <v>62</v>
      </c>
      <c r="J41" s="584" t="s">
        <v>357</v>
      </c>
      <c r="K41" s="585" t="s">
        <v>358</v>
      </c>
      <c r="L41" s="586">
        <v>1002.15</v>
      </c>
      <c r="M41" s="587">
        <v>35521</v>
      </c>
      <c r="N41" s="298"/>
      <c r="O41" s="338"/>
      <c r="P41" s="338"/>
    </row>
    <row r="42" spans="1:16" x14ac:dyDescent="0.15">
      <c r="A42" s="2"/>
      <c r="B42" s="600">
        <v>21</v>
      </c>
      <c r="C42" s="584" t="s">
        <v>350</v>
      </c>
      <c r="D42" s="585" t="s">
        <v>351</v>
      </c>
      <c r="E42" s="586">
        <v>1828.33</v>
      </c>
      <c r="F42" s="587">
        <v>24673</v>
      </c>
      <c r="G42" s="298" t="s">
        <v>525</v>
      </c>
      <c r="H42" s="289"/>
      <c r="I42" s="583">
        <v>63</v>
      </c>
      <c r="J42" s="584" t="s">
        <v>361</v>
      </c>
      <c r="K42" s="585" t="s">
        <v>362</v>
      </c>
      <c r="L42" s="586">
        <v>12528.14</v>
      </c>
      <c r="M42" s="587">
        <v>35886</v>
      </c>
      <c r="N42" s="298"/>
      <c r="O42" s="338"/>
      <c r="P42" s="338"/>
    </row>
    <row r="43" spans="1:16" x14ac:dyDescent="0.15">
      <c r="A43" s="2"/>
      <c r="B43" s="600">
        <v>22</v>
      </c>
      <c r="C43" s="584" t="s">
        <v>352</v>
      </c>
      <c r="D43" s="585" t="s">
        <v>353</v>
      </c>
      <c r="E43" s="586">
        <v>1606.7</v>
      </c>
      <c r="F43" s="587">
        <v>25225</v>
      </c>
      <c r="G43" s="298" t="s">
        <v>525</v>
      </c>
      <c r="H43" s="289"/>
      <c r="I43" s="583">
        <v>64</v>
      </c>
      <c r="J43" s="584" t="s">
        <v>365</v>
      </c>
      <c r="K43" s="585" t="s">
        <v>366</v>
      </c>
      <c r="L43" s="586">
        <v>1268.27</v>
      </c>
      <c r="M43" s="587">
        <v>36251</v>
      </c>
      <c r="N43" s="298"/>
      <c r="O43" s="338"/>
      <c r="P43" s="338"/>
    </row>
    <row r="44" spans="1:16" x14ac:dyDescent="0.15">
      <c r="A44" s="2"/>
      <c r="B44" s="600">
        <v>23</v>
      </c>
      <c r="C44" s="584" t="s">
        <v>355</v>
      </c>
      <c r="D44" s="585" t="s">
        <v>356</v>
      </c>
      <c r="E44" s="586">
        <v>1153.3499999999999</v>
      </c>
      <c r="F44" s="587">
        <v>25697</v>
      </c>
      <c r="G44" s="298" t="s">
        <v>525</v>
      </c>
      <c r="H44" s="303"/>
      <c r="I44" s="583">
        <v>65</v>
      </c>
      <c r="J44" s="584" t="s">
        <v>369</v>
      </c>
      <c r="K44" s="585" t="s">
        <v>370</v>
      </c>
      <c r="L44" s="586">
        <v>1356.46</v>
      </c>
      <c r="M44" s="587">
        <v>36342</v>
      </c>
      <c r="N44" s="298"/>
      <c r="O44" s="338"/>
      <c r="P44" s="338"/>
    </row>
    <row r="45" spans="1:16" x14ac:dyDescent="0.15">
      <c r="A45" s="2"/>
      <c r="B45" s="600">
        <v>24</v>
      </c>
      <c r="C45" s="584" t="s">
        <v>359</v>
      </c>
      <c r="D45" s="585" t="s">
        <v>360</v>
      </c>
      <c r="E45" s="586">
        <v>1183.26</v>
      </c>
      <c r="F45" s="587">
        <v>25875</v>
      </c>
      <c r="G45" s="298" t="s">
        <v>525</v>
      </c>
      <c r="H45" s="303"/>
      <c r="I45" s="583">
        <v>66</v>
      </c>
      <c r="J45" s="584" t="s">
        <v>372</v>
      </c>
      <c r="K45" s="585" t="s">
        <v>373</v>
      </c>
      <c r="L45" s="586">
        <v>5001.6000000000004</v>
      </c>
      <c r="M45" s="587">
        <v>36617</v>
      </c>
      <c r="N45" s="298"/>
      <c r="O45" s="338"/>
      <c r="P45" s="338"/>
    </row>
    <row r="46" spans="1:16" x14ac:dyDescent="0.15">
      <c r="A46" s="2"/>
      <c r="B46" s="600">
        <v>25</v>
      </c>
      <c r="C46" s="584" t="s">
        <v>363</v>
      </c>
      <c r="D46" s="585" t="s">
        <v>364</v>
      </c>
      <c r="E46" s="586">
        <v>2748.83</v>
      </c>
      <c r="F46" s="587">
        <v>26054</v>
      </c>
      <c r="G46" s="298"/>
      <c r="H46" s="289"/>
      <c r="I46" s="595">
        <v>67</v>
      </c>
      <c r="J46" s="592" t="s">
        <v>0</v>
      </c>
      <c r="K46" s="605" t="s">
        <v>549</v>
      </c>
      <c r="L46" s="594">
        <v>62255.9</v>
      </c>
      <c r="M46" s="693">
        <v>40634</v>
      </c>
      <c r="N46" s="299"/>
      <c r="O46" s="338"/>
      <c r="P46" s="338"/>
    </row>
    <row r="47" spans="1:16" x14ac:dyDescent="0.15">
      <c r="A47" s="2"/>
      <c r="B47" s="591">
        <v>26</v>
      </c>
      <c r="C47" s="592" t="s">
        <v>367</v>
      </c>
      <c r="D47" s="593" t="s">
        <v>368</v>
      </c>
      <c r="E47" s="594">
        <v>12702.3</v>
      </c>
      <c r="F47" s="693">
        <v>26434</v>
      </c>
      <c r="G47" s="299"/>
      <c r="H47" s="289"/>
      <c r="I47" s="596"/>
      <c r="J47" s="590"/>
      <c r="K47" s="607" t="s">
        <v>703</v>
      </c>
      <c r="L47" s="603"/>
      <c r="M47" s="296"/>
      <c r="N47" s="297"/>
      <c r="O47" s="338"/>
      <c r="P47" s="338"/>
    </row>
    <row r="48" spans="1:16" x14ac:dyDescent="0.15">
      <c r="A48" s="2"/>
      <c r="B48" s="600">
        <v>27</v>
      </c>
      <c r="C48" s="584" t="s">
        <v>164</v>
      </c>
      <c r="D48" s="585" t="s">
        <v>371</v>
      </c>
      <c r="E48" s="586">
        <v>2993.3</v>
      </c>
      <c r="F48" s="587">
        <v>26481</v>
      </c>
      <c r="G48" s="298"/>
      <c r="H48" s="289"/>
      <c r="I48" s="601">
        <v>68</v>
      </c>
      <c r="J48" s="599" t="s">
        <v>704</v>
      </c>
      <c r="K48" s="608" t="s">
        <v>615</v>
      </c>
      <c r="L48" s="609">
        <v>6646.75</v>
      </c>
      <c r="M48" s="696">
        <v>41000</v>
      </c>
      <c r="N48" s="301"/>
      <c r="O48" s="338"/>
      <c r="P48" s="338"/>
    </row>
    <row r="49" spans="1:16" x14ac:dyDescent="0.15">
      <c r="A49" s="2"/>
      <c r="B49" s="589">
        <v>28</v>
      </c>
      <c r="C49" s="590" t="s">
        <v>243</v>
      </c>
      <c r="D49" s="296" t="s">
        <v>244</v>
      </c>
      <c r="E49" s="603">
        <v>3124.62</v>
      </c>
      <c r="F49" s="604">
        <v>26587</v>
      </c>
      <c r="G49" s="297"/>
      <c r="H49" s="289"/>
      <c r="I49" s="596"/>
      <c r="J49" s="590"/>
      <c r="K49" s="610" t="s">
        <v>705</v>
      </c>
      <c r="L49" s="603"/>
      <c r="M49" s="296"/>
      <c r="N49" s="297"/>
      <c r="O49" s="338"/>
      <c r="P49" s="338"/>
    </row>
    <row r="50" spans="1:16" x14ac:dyDescent="0.15">
      <c r="A50" s="2"/>
      <c r="B50" s="591">
        <v>29</v>
      </c>
      <c r="C50" s="592" t="s">
        <v>246</v>
      </c>
      <c r="D50" s="606" t="s">
        <v>612</v>
      </c>
      <c r="E50" s="594">
        <v>22614.93</v>
      </c>
      <c r="F50" s="693">
        <v>27023</v>
      </c>
      <c r="G50" s="299"/>
      <c r="H50" s="289"/>
      <c r="I50" s="601">
        <v>69</v>
      </c>
      <c r="J50" s="599" t="s">
        <v>707</v>
      </c>
      <c r="K50" s="300" t="s">
        <v>618</v>
      </c>
      <c r="L50" s="609">
        <v>562.72</v>
      </c>
      <c r="M50" s="696">
        <v>42461</v>
      </c>
      <c r="N50" s="301"/>
      <c r="O50" s="338"/>
      <c r="P50" s="338"/>
    </row>
    <row r="51" spans="1:16" x14ac:dyDescent="0.15">
      <c r="A51" s="2"/>
      <c r="B51" s="598"/>
      <c r="C51" s="599"/>
      <c r="D51" s="608" t="s">
        <v>633</v>
      </c>
      <c r="E51" s="609"/>
      <c r="F51" s="300"/>
      <c r="G51" s="301"/>
      <c r="H51" s="289"/>
      <c r="I51" s="595">
        <v>70</v>
      </c>
      <c r="J51" s="592" t="s">
        <v>555</v>
      </c>
      <c r="K51" s="593" t="s">
        <v>619</v>
      </c>
      <c r="L51" s="594">
        <v>515.74</v>
      </c>
      <c r="M51" s="693">
        <v>42826</v>
      </c>
      <c r="N51" s="299"/>
      <c r="O51" s="338"/>
      <c r="P51" s="338"/>
    </row>
    <row r="52" spans="1:16" x14ac:dyDescent="0.15">
      <c r="A52" s="2"/>
      <c r="B52" s="598"/>
      <c r="C52" s="599"/>
      <c r="D52" s="608" t="s">
        <v>634</v>
      </c>
      <c r="E52" s="609"/>
      <c r="F52" s="300"/>
      <c r="G52" s="301"/>
      <c r="H52" s="4"/>
      <c r="I52" s="595">
        <v>71</v>
      </c>
      <c r="J52" s="592" t="s">
        <v>774</v>
      </c>
      <c r="K52" s="593" t="s">
        <v>767</v>
      </c>
      <c r="L52" s="594">
        <v>5766.37</v>
      </c>
      <c r="M52" s="693">
        <v>45748</v>
      </c>
      <c r="N52" s="299"/>
      <c r="O52" s="338"/>
      <c r="P52" s="338"/>
    </row>
    <row r="53" spans="1:16" x14ac:dyDescent="0.15">
      <c r="A53" s="2"/>
      <c r="B53" s="598"/>
      <c r="C53" s="599"/>
      <c r="D53" s="608" t="s">
        <v>635</v>
      </c>
      <c r="E53" s="609"/>
      <c r="F53" s="300"/>
      <c r="G53" s="301"/>
      <c r="H53" s="6"/>
      <c r="I53" s="596"/>
      <c r="J53" s="590" t="s">
        <v>772</v>
      </c>
      <c r="K53" s="296" t="s">
        <v>766</v>
      </c>
      <c r="L53" s="603"/>
      <c r="M53" s="296"/>
      <c r="N53" s="297"/>
      <c r="O53" s="338"/>
      <c r="P53" s="338"/>
    </row>
    <row r="54" spans="1:16" x14ac:dyDescent="0.15">
      <c r="A54" s="2"/>
      <c r="B54" s="589"/>
      <c r="C54" s="590"/>
      <c r="D54" s="610" t="s">
        <v>706</v>
      </c>
      <c r="E54" s="603"/>
      <c r="F54" s="296"/>
      <c r="G54" s="297"/>
      <c r="H54" s="6"/>
      <c r="I54" s="595">
        <v>72</v>
      </c>
      <c r="J54" s="592" t="s">
        <v>768</v>
      </c>
      <c r="K54" s="593" t="s">
        <v>769</v>
      </c>
      <c r="L54" s="594">
        <v>7532.48</v>
      </c>
      <c r="M54" s="693">
        <v>45748</v>
      </c>
      <c r="N54" s="299"/>
      <c r="O54" s="338"/>
      <c r="P54" s="338"/>
    </row>
    <row r="55" spans="1:16" x14ac:dyDescent="0.15">
      <c r="A55" s="2"/>
      <c r="B55" s="591">
        <v>30</v>
      </c>
      <c r="C55" s="592" t="s">
        <v>249</v>
      </c>
      <c r="D55" s="593" t="s">
        <v>250</v>
      </c>
      <c r="E55" s="594">
        <v>4662.93</v>
      </c>
      <c r="F55" s="693">
        <v>27023</v>
      </c>
      <c r="G55" s="299"/>
      <c r="H55" s="6"/>
      <c r="I55" s="601"/>
      <c r="J55" s="599"/>
      <c r="K55" s="300" t="s">
        <v>770</v>
      </c>
      <c r="L55" s="609"/>
      <c r="M55" s="300"/>
      <c r="N55" s="301"/>
      <c r="O55" s="338"/>
      <c r="P55" s="338"/>
    </row>
    <row r="56" spans="1:16" ht="14.25" thickBot="1" x14ac:dyDescent="0.2">
      <c r="A56" s="2"/>
      <c r="B56" s="583">
        <v>31</v>
      </c>
      <c r="C56" s="584" t="s">
        <v>252</v>
      </c>
      <c r="D56" s="585" t="s">
        <v>253</v>
      </c>
      <c r="E56" s="586">
        <v>13586.25</v>
      </c>
      <c r="F56" s="587">
        <v>27137</v>
      </c>
      <c r="G56" s="588" t="s">
        <v>613</v>
      </c>
      <c r="H56" s="6"/>
      <c r="I56" s="708"/>
      <c r="J56" s="709"/>
      <c r="K56" s="710" t="s">
        <v>771</v>
      </c>
      <c r="L56" s="609"/>
      <c r="M56" s="710"/>
      <c r="N56" s="685"/>
      <c r="O56" s="338"/>
    </row>
    <row r="57" spans="1:16" ht="15" thickTop="1" thickBot="1" x14ac:dyDescent="0.2">
      <c r="B57" s="611">
        <v>32</v>
      </c>
      <c r="C57" s="612" t="s">
        <v>256</v>
      </c>
      <c r="D57" s="613" t="s">
        <v>257</v>
      </c>
      <c r="E57" s="614">
        <v>2618.34</v>
      </c>
      <c r="F57" s="695">
        <v>27137</v>
      </c>
      <c r="G57" s="304"/>
      <c r="I57" s="615" t="s">
        <v>4</v>
      </c>
      <c r="J57" s="711" t="s">
        <v>765</v>
      </c>
      <c r="K57" s="616"/>
      <c r="L57" s="712">
        <v>626974.68999999994</v>
      </c>
      <c r="M57" s="306"/>
      <c r="N57" s="307"/>
    </row>
    <row r="58" spans="1:16" x14ac:dyDescent="0.15">
      <c r="B58" s="60"/>
      <c r="D58" s="12"/>
      <c r="E58" s="12"/>
      <c r="F58" s="12"/>
      <c r="G58" s="12"/>
      <c r="I58" s="289"/>
      <c r="J58" s="289"/>
      <c r="K58" s="305"/>
      <c r="L58" s="308"/>
      <c r="M58" s="289"/>
      <c r="N58" s="289"/>
    </row>
    <row r="59" spans="1:16" x14ac:dyDescent="0.15">
      <c r="I59" s="4"/>
      <c r="J59" s="4"/>
      <c r="K59" s="664"/>
      <c r="L59" s="664"/>
      <c r="M59" s="4"/>
      <c r="N59" s="665"/>
    </row>
    <row r="64" spans="1:16" x14ac:dyDescent="0.15">
      <c r="G64" s="61"/>
    </row>
  </sheetData>
  <mergeCells count="9">
    <mergeCell ref="K8:K9"/>
    <mergeCell ref="L4:L5"/>
    <mergeCell ref="N4:N5"/>
    <mergeCell ref="G4:G5"/>
    <mergeCell ref="B4:C5"/>
    <mergeCell ref="D4:D5"/>
    <mergeCell ref="E4:E5"/>
    <mergeCell ref="I4:J5"/>
    <mergeCell ref="K4:K5"/>
  </mergeCells>
  <phoneticPr fontId="3"/>
  <pageMargins left="0.31" right="0.28000000000000003" top="0.68" bottom="0.21" header="0.14000000000000001" footer="0.13"/>
  <pageSetup paperSize="9" scale="74" orientation="landscape" r:id="rId1"/>
  <headerFooter alignWithMargins="0"/>
  <rowBreaks count="1" manualBreakCount="1">
    <brk id="5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indexed="13"/>
    <pageSetUpPr fitToPage="1"/>
  </sheetPr>
  <dimension ref="A1:N43"/>
  <sheetViews>
    <sheetView showGridLines="0" zoomScale="85" zoomScaleNormal="85" workbookViewId="0"/>
  </sheetViews>
  <sheetFormatPr defaultColWidth="9" defaultRowHeight="13.5" x14ac:dyDescent="0.15"/>
  <cols>
    <col min="1" max="1" width="9" style="3"/>
    <col min="2" max="2" width="3.125" style="62" customWidth="1"/>
    <col min="3" max="3" width="11.625" style="62" customWidth="1"/>
    <col min="4" max="4" width="15.625" style="62" customWidth="1"/>
    <col min="5" max="5" width="10.625" style="62" customWidth="1"/>
    <col min="6" max="6" width="10.875" style="62" customWidth="1"/>
    <col min="7" max="7" width="1.875" style="62" customWidth="1"/>
    <col min="8" max="8" width="4" style="62" bestFit="1" customWidth="1"/>
    <col min="9" max="9" width="11.875" style="62" bestFit="1" customWidth="1"/>
    <col min="10" max="10" width="17.5" style="62" bestFit="1" customWidth="1"/>
    <col min="11" max="11" width="10.625" style="62" customWidth="1"/>
    <col min="12" max="12" width="10.875" style="62" customWidth="1"/>
    <col min="13" max="13" width="1.125" style="62" customWidth="1"/>
    <col min="14" max="16384" width="9" style="62"/>
  </cols>
  <sheetData>
    <row r="1" spans="1:14" s="3" customFormat="1" ht="17.25" x14ac:dyDescent="0.2">
      <c r="A1" s="2" t="s">
        <v>541</v>
      </c>
      <c r="B1" s="79" t="s">
        <v>750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7.25" x14ac:dyDescent="0.15">
      <c r="A2" s="2" t="s">
        <v>542</v>
      </c>
      <c r="B2" s="107" t="s">
        <v>508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  <c r="N2" s="109"/>
    </row>
    <row r="3" spans="1:14" ht="4.5" customHeight="1" x14ac:dyDescent="0.15">
      <c r="A3" s="2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671"/>
      <c r="M3" s="109"/>
      <c r="N3" s="109"/>
    </row>
    <row r="4" spans="1:14" ht="14.25" thickBot="1" x14ac:dyDescent="0.2">
      <c r="A4" s="2"/>
      <c r="B4" s="108"/>
      <c r="C4" s="108"/>
      <c r="D4" s="108"/>
      <c r="E4" s="108"/>
      <c r="F4" s="108"/>
      <c r="G4" s="108"/>
      <c r="H4" s="110"/>
      <c r="I4" s="110"/>
      <c r="J4" s="110"/>
      <c r="K4" s="110"/>
      <c r="L4" s="111"/>
      <c r="M4" s="109"/>
      <c r="N4" s="109"/>
    </row>
    <row r="5" spans="1:14" ht="14.25" thickBot="1" x14ac:dyDescent="0.2">
      <c r="A5" s="2"/>
      <c r="B5" s="892" t="s">
        <v>240</v>
      </c>
      <c r="C5" s="893"/>
      <c r="D5" s="698" t="s">
        <v>241</v>
      </c>
      <c r="E5" s="698" t="s">
        <v>560</v>
      </c>
      <c r="F5" s="309" t="s">
        <v>374</v>
      </c>
      <c r="G5" s="108"/>
      <c r="H5" s="894" t="s">
        <v>556</v>
      </c>
      <c r="I5" s="895"/>
      <c r="J5" s="698" t="s">
        <v>557</v>
      </c>
      <c r="K5" s="310" t="s">
        <v>21</v>
      </c>
      <c r="L5" s="311" t="s">
        <v>374</v>
      </c>
      <c r="M5" s="6"/>
      <c r="N5" s="109"/>
    </row>
    <row r="6" spans="1:14" x14ac:dyDescent="0.15">
      <c r="A6" s="2"/>
      <c r="B6" s="617">
        <v>1</v>
      </c>
      <c r="C6" s="618" t="s">
        <v>375</v>
      </c>
      <c r="D6" s="619" t="s">
        <v>376</v>
      </c>
      <c r="E6" s="620">
        <v>358.19</v>
      </c>
      <c r="F6" s="621">
        <v>18257</v>
      </c>
      <c r="G6" s="108"/>
      <c r="H6" s="622">
        <v>34</v>
      </c>
      <c r="I6" s="623" t="s">
        <v>391</v>
      </c>
      <c r="J6" s="624" t="s">
        <v>392</v>
      </c>
      <c r="K6" s="625">
        <v>312.52999999999997</v>
      </c>
      <c r="L6" s="626">
        <v>26755</v>
      </c>
      <c r="M6" s="6"/>
      <c r="N6" s="109"/>
    </row>
    <row r="7" spans="1:14" x14ac:dyDescent="0.15">
      <c r="A7" s="2"/>
      <c r="B7" s="622">
        <v>2</v>
      </c>
      <c r="C7" s="623" t="s">
        <v>377</v>
      </c>
      <c r="D7" s="624" t="s">
        <v>378</v>
      </c>
      <c r="E7" s="627">
        <v>753.36</v>
      </c>
      <c r="F7" s="626">
        <v>20546</v>
      </c>
      <c r="G7" s="108"/>
      <c r="H7" s="622">
        <v>35</v>
      </c>
      <c r="I7" s="623" t="s">
        <v>393</v>
      </c>
      <c r="J7" s="624" t="s">
        <v>708</v>
      </c>
      <c r="K7" s="625">
        <v>266.87</v>
      </c>
      <c r="L7" s="626">
        <v>26755</v>
      </c>
      <c r="M7" s="6"/>
      <c r="N7" s="109"/>
    </row>
    <row r="8" spans="1:14" x14ac:dyDescent="0.15">
      <c r="A8" s="2"/>
      <c r="B8" s="622">
        <v>3</v>
      </c>
      <c r="C8" s="623" t="s">
        <v>381</v>
      </c>
      <c r="D8" s="624" t="s">
        <v>382</v>
      </c>
      <c r="E8" s="627">
        <v>128.01</v>
      </c>
      <c r="F8" s="626">
        <v>20546</v>
      </c>
      <c r="G8" s="108"/>
      <c r="H8" s="622">
        <v>36</v>
      </c>
      <c r="I8" s="623" t="s">
        <v>396</v>
      </c>
      <c r="J8" s="624" t="s">
        <v>397</v>
      </c>
      <c r="K8" s="625">
        <v>897.61</v>
      </c>
      <c r="L8" s="626">
        <v>27137</v>
      </c>
      <c r="M8" s="6"/>
      <c r="N8" s="109"/>
    </row>
    <row r="9" spans="1:14" x14ac:dyDescent="0.15">
      <c r="A9" s="2"/>
      <c r="B9" s="622">
        <v>4</v>
      </c>
      <c r="C9" s="623" t="s">
        <v>385</v>
      </c>
      <c r="D9" s="624" t="s">
        <v>386</v>
      </c>
      <c r="E9" s="627">
        <v>514.67999999999995</v>
      </c>
      <c r="F9" s="626">
        <v>21641</v>
      </c>
      <c r="G9" s="108"/>
      <c r="H9" s="622">
        <v>37</v>
      </c>
      <c r="I9" s="623" t="s">
        <v>399</v>
      </c>
      <c r="J9" s="624" t="s">
        <v>400</v>
      </c>
      <c r="K9" s="625">
        <v>496.2</v>
      </c>
      <c r="L9" s="626">
        <v>27743</v>
      </c>
      <c r="M9" s="6"/>
      <c r="N9" s="109"/>
    </row>
    <row r="10" spans="1:14" x14ac:dyDescent="0.15">
      <c r="A10" s="2"/>
      <c r="B10" s="622">
        <v>5</v>
      </c>
      <c r="C10" s="623" t="s">
        <v>389</v>
      </c>
      <c r="D10" s="624" t="s">
        <v>390</v>
      </c>
      <c r="E10" s="627">
        <v>351.3</v>
      </c>
      <c r="F10" s="626">
        <v>21641</v>
      </c>
      <c r="G10" s="108"/>
      <c r="H10" s="622">
        <v>38</v>
      </c>
      <c r="I10" s="623" t="s">
        <v>401</v>
      </c>
      <c r="J10" s="624" t="s">
        <v>402</v>
      </c>
      <c r="K10" s="625">
        <v>327.45999999999998</v>
      </c>
      <c r="L10" s="626">
        <v>28210</v>
      </c>
      <c r="M10" s="6"/>
      <c r="N10" s="109"/>
    </row>
    <row r="11" spans="1:14" x14ac:dyDescent="0.15">
      <c r="A11" s="2"/>
      <c r="B11" s="617">
        <v>6</v>
      </c>
      <c r="C11" s="623" t="s">
        <v>394</v>
      </c>
      <c r="D11" s="624" t="s">
        <v>395</v>
      </c>
      <c r="E11" s="627">
        <v>196.7</v>
      </c>
      <c r="F11" s="626">
        <v>21808</v>
      </c>
      <c r="G11" s="108"/>
      <c r="H11" s="622">
        <v>39</v>
      </c>
      <c r="I11" s="623" t="s">
        <v>403</v>
      </c>
      <c r="J11" s="624" t="s">
        <v>404</v>
      </c>
      <c r="K11" s="625">
        <v>972.55</v>
      </c>
      <c r="L11" s="626">
        <v>28216</v>
      </c>
      <c r="M11" s="6"/>
      <c r="N11" s="109"/>
    </row>
    <row r="12" spans="1:14" x14ac:dyDescent="0.15">
      <c r="A12" s="2"/>
      <c r="B12" s="622">
        <v>7</v>
      </c>
      <c r="C12" s="623" t="s">
        <v>112</v>
      </c>
      <c r="D12" s="624" t="s">
        <v>398</v>
      </c>
      <c r="E12" s="627">
        <v>364.59</v>
      </c>
      <c r="F12" s="626">
        <v>22539</v>
      </c>
      <c r="G12" s="108"/>
      <c r="H12" s="622">
        <v>40</v>
      </c>
      <c r="I12" s="623" t="s">
        <v>407</v>
      </c>
      <c r="J12" s="624" t="s">
        <v>408</v>
      </c>
      <c r="K12" s="625">
        <v>815.12</v>
      </c>
      <c r="L12" s="626">
        <v>28581</v>
      </c>
      <c r="M12" s="6"/>
      <c r="N12" s="109"/>
    </row>
    <row r="13" spans="1:14" x14ac:dyDescent="0.15">
      <c r="A13" s="2"/>
      <c r="B13" s="622">
        <v>8</v>
      </c>
      <c r="C13" s="623" t="s">
        <v>405</v>
      </c>
      <c r="D13" s="624" t="s">
        <v>406</v>
      </c>
      <c r="E13" s="627">
        <v>112</v>
      </c>
      <c r="F13" s="626">
        <v>23933</v>
      </c>
      <c r="G13" s="108"/>
      <c r="H13" s="622">
        <v>41</v>
      </c>
      <c r="I13" s="623" t="s">
        <v>409</v>
      </c>
      <c r="J13" s="624" t="s">
        <v>410</v>
      </c>
      <c r="K13" s="625">
        <v>308.07</v>
      </c>
      <c r="L13" s="626">
        <v>28581</v>
      </c>
      <c r="M13" s="6"/>
      <c r="N13" s="109"/>
    </row>
    <row r="14" spans="1:14" x14ac:dyDescent="0.15">
      <c r="A14" s="2"/>
      <c r="B14" s="622">
        <v>9</v>
      </c>
      <c r="C14" s="623" t="s">
        <v>411</v>
      </c>
      <c r="D14" s="624" t="s">
        <v>412</v>
      </c>
      <c r="E14" s="627">
        <v>347.51</v>
      </c>
      <c r="F14" s="626">
        <v>25210</v>
      </c>
      <c r="G14" s="108"/>
      <c r="H14" s="622">
        <v>42</v>
      </c>
      <c r="I14" s="623" t="s">
        <v>413</v>
      </c>
      <c r="J14" s="624" t="s">
        <v>414</v>
      </c>
      <c r="K14" s="625">
        <v>1544.29</v>
      </c>
      <c r="L14" s="626">
        <v>28805</v>
      </c>
      <c r="M14" s="6"/>
      <c r="N14" s="109"/>
    </row>
    <row r="15" spans="1:14" x14ac:dyDescent="0.15">
      <c r="A15" s="2"/>
      <c r="B15" s="622">
        <v>10</v>
      </c>
      <c r="C15" s="623" t="s">
        <v>415</v>
      </c>
      <c r="D15" s="624" t="s">
        <v>416</v>
      </c>
      <c r="E15" s="627">
        <v>479.5</v>
      </c>
      <c r="F15" s="626">
        <v>25210</v>
      </c>
      <c r="G15" s="108"/>
      <c r="H15" s="622">
        <v>43</v>
      </c>
      <c r="I15" s="623" t="s">
        <v>417</v>
      </c>
      <c r="J15" s="624" t="s">
        <v>418</v>
      </c>
      <c r="K15" s="625">
        <v>460.36</v>
      </c>
      <c r="L15" s="626">
        <v>28840</v>
      </c>
      <c r="M15" s="6"/>
      <c r="N15" s="109"/>
    </row>
    <row r="16" spans="1:14" x14ac:dyDescent="0.15">
      <c r="A16" s="2"/>
      <c r="B16" s="617">
        <v>11</v>
      </c>
      <c r="C16" s="623" t="s">
        <v>419</v>
      </c>
      <c r="D16" s="624" t="s">
        <v>420</v>
      </c>
      <c r="E16" s="627">
        <v>186.38</v>
      </c>
      <c r="F16" s="626">
        <v>25210</v>
      </c>
      <c r="G16" s="108"/>
      <c r="H16" s="622">
        <v>44</v>
      </c>
      <c r="I16" s="623" t="s">
        <v>421</v>
      </c>
      <c r="J16" s="624" t="s">
        <v>422</v>
      </c>
      <c r="K16" s="625">
        <v>538.05999999999995</v>
      </c>
      <c r="L16" s="626">
        <v>28946</v>
      </c>
      <c r="M16" s="6"/>
      <c r="N16" s="109"/>
    </row>
    <row r="17" spans="1:14" x14ac:dyDescent="0.15">
      <c r="A17" s="2"/>
      <c r="B17" s="622">
        <v>12</v>
      </c>
      <c r="C17" s="623" t="s">
        <v>202</v>
      </c>
      <c r="D17" s="624" t="s">
        <v>423</v>
      </c>
      <c r="E17" s="627">
        <v>501.82</v>
      </c>
      <c r="F17" s="626">
        <v>25384</v>
      </c>
      <c r="G17" s="108"/>
      <c r="H17" s="622">
        <v>45</v>
      </c>
      <c r="I17" s="623" t="s">
        <v>424</v>
      </c>
      <c r="J17" s="624" t="s">
        <v>425</v>
      </c>
      <c r="K17" s="625">
        <v>529.88</v>
      </c>
      <c r="L17" s="626">
        <v>28946</v>
      </c>
      <c r="M17" s="6"/>
      <c r="N17" s="109"/>
    </row>
    <row r="18" spans="1:14" x14ac:dyDescent="0.15">
      <c r="A18" s="2"/>
      <c r="B18" s="622">
        <v>13</v>
      </c>
      <c r="C18" s="623" t="s">
        <v>428</v>
      </c>
      <c r="D18" s="624" t="s">
        <v>429</v>
      </c>
      <c r="E18" s="627">
        <v>383.8</v>
      </c>
      <c r="F18" s="626">
        <v>18606</v>
      </c>
      <c r="G18" s="108"/>
      <c r="H18" s="622">
        <v>46</v>
      </c>
      <c r="I18" s="623" t="s">
        <v>426</v>
      </c>
      <c r="J18" s="624" t="s">
        <v>427</v>
      </c>
      <c r="K18" s="625">
        <v>803.17</v>
      </c>
      <c r="L18" s="626">
        <v>29312</v>
      </c>
      <c r="M18" s="109"/>
      <c r="N18" s="109"/>
    </row>
    <row r="19" spans="1:14" x14ac:dyDescent="0.15">
      <c r="A19" s="2"/>
      <c r="B19" s="622">
        <v>14</v>
      </c>
      <c r="C19" s="623" t="s">
        <v>432</v>
      </c>
      <c r="D19" s="624" t="s">
        <v>433</v>
      </c>
      <c r="E19" s="627">
        <v>363.64</v>
      </c>
      <c r="F19" s="626">
        <v>18698</v>
      </c>
      <c r="G19" s="108"/>
      <c r="H19" s="622">
        <v>47</v>
      </c>
      <c r="I19" s="623" t="s">
        <v>430</v>
      </c>
      <c r="J19" s="624" t="s">
        <v>431</v>
      </c>
      <c r="K19" s="625">
        <v>711.52</v>
      </c>
      <c r="L19" s="626">
        <v>29677</v>
      </c>
      <c r="M19" s="109"/>
      <c r="N19" s="109"/>
    </row>
    <row r="20" spans="1:14" x14ac:dyDescent="0.15">
      <c r="A20" s="2"/>
      <c r="B20" s="622">
        <v>15</v>
      </c>
      <c r="C20" s="623" t="s">
        <v>436</v>
      </c>
      <c r="D20" s="624" t="s">
        <v>437</v>
      </c>
      <c r="E20" s="627">
        <v>322.11</v>
      </c>
      <c r="F20" s="626">
        <v>20180</v>
      </c>
      <c r="G20" s="108"/>
      <c r="H20" s="622">
        <v>48</v>
      </c>
      <c r="I20" s="623" t="s">
        <v>434</v>
      </c>
      <c r="J20" s="624" t="s">
        <v>435</v>
      </c>
      <c r="K20" s="625">
        <v>430.94</v>
      </c>
      <c r="L20" s="626">
        <v>29860</v>
      </c>
      <c r="M20" s="109"/>
      <c r="N20" s="109"/>
    </row>
    <row r="21" spans="1:14" x14ac:dyDescent="0.15">
      <c r="A21" s="2"/>
      <c r="B21" s="617">
        <v>16</v>
      </c>
      <c r="C21" s="623" t="s">
        <v>258</v>
      </c>
      <c r="D21" s="624" t="s">
        <v>440</v>
      </c>
      <c r="E21" s="627">
        <v>512.92999999999995</v>
      </c>
      <c r="F21" s="626">
        <v>20546</v>
      </c>
      <c r="G21" s="108"/>
      <c r="H21" s="622">
        <v>49</v>
      </c>
      <c r="I21" s="623" t="s">
        <v>438</v>
      </c>
      <c r="J21" s="624" t="s">
        <v>439</v>
      </c>
      <c r="K21" s="625">
        <v>1216.1099999999999</v>
      </c>
      <c r="L21" s="626">
        <v>29966</v>
      </c>
      <c r="M21" s="109"/>
      <c r="N21" s="109"/>
    </row>
    <row r="22" spans="1:14" x14ac:dyDescent="0.15">
      <c r="A22" s="2"/>
      <c r="B22" s="622">
        <v>17</v>
      </c>
      <c r="C22" s="623" t="s">
        <v>443</v>
      </c>
      <c r="D22" s="624" t="s">
        <v>444</v>
      </c>
      <c r="E22" s="627">
        <v>246.25</v>
      </c>
      <c r="F22" s="626">
        <v>20911</v>
      </c>
      <c r="G22" s="108"/>
      <c r="H22" s="622">
        <v>50</v>
      </c>
      <c r="I22" s="623" t="s">
        <v>441</v>
      </c>
      <c r="J22" s="624" t="s">
        <v>442</v>
      </c>
      <c r="K22" s="625">
        <v>848.09</v>
      </c>
      <c r="L22" s="626">
        <v>30042</v>
      </c>
      <c r="M22" s="109"/>
      <c r="N22" s="109"/>
    </row>
    <row r="23" spans="1:14" x14ac:dyDescent="0.15">
      <c r="A23" s="2"/>
      <c r="B23" s="622">
        <v>18</v>
      </c>
      <c r="C23" s="623" t="s">
        <v>447</v>
      </c>
      <c r="D23" s="624" t="s">
        <v>448</v>
      </c>
      <c r="E23" s="627">
        <v>513.22</v>
      </c>
      <c r="F23" s="626">
        <v>21199</v>
      </c>
      <c r="G23" s="108"/>
      <c r="H23" s="622">
        <v>51</v>
      </c>
      <c r="I23" s="623" t="s">
        <v>445</v>
      </c>
      <c r="J23" s="624" t="s">
        <v>446</v>
      </c>
      <c r="K23" s="625">
        <v>742.18</v>
      </c>
      <c r="L23" s="626">
        <v>30286</v>
      </c>
      <c r="M23" s="109"/>
      <c r="N23" s="109"/>
    </row>
    <row r="24" spans="1:14" x14ac:dyDescent="0.15">
      <c r="A24" s="2"/>
      <c r="B24" s="622">
        <v>19</v>
      </c>
      <c r="C24" s="623" t="s">
        <v>451</v>
      </c>
      <c r="D24" s="624" t="s">
        <v>452</v>
      </c>
      <c r="E24" s="627">
        <v>524.39</v>
      </c>
      <c r="F24" s="626">
        <v>21199</v>
      </c>
      <c r="G24" s="108"/>
      <c r="H24" s="622">
        <v>52</v>
      </c>
      <c r="I24" s="628" t="s">
        <v>449</v>
      </c>
      <c r="J24" s="624" t="s">
        <v>450</v>
      </c>
      <c r="K24" s="625">
        <v>671.5</v>
      </c>
      <c r="L24" s="626">
        <v>30300</v>
      </c>
      <c r="M24" s="109"/>
      <c r="N24" s="109"/>
    </row>
    <row r="25" spans="1:14" x14ac:dyDescent="0.15">
      <c r="A25" s="2"/>
      <c r="B25" s="622">
        <v>20</v>
      </c>
      <c r="C25" s="623" t="s">
        <v>455</v>
      </c>
      <c r="D25" s="624" t="s">
        <v>456</v>
      </c>
      <c r="E25" s="627">
        <v>134.09</v>
      </c>
      <c r="F25" s="626">
        <v>22372</v>
      </c>
      <c r="G25" s="108"/>
      <c r="H25" s="622">
        <v>53</v>
      </c>
      <c r="I25" s="623" t="s">
        <v>453</v>
      </c>
      <c r="J25" s="624" t="s">
        <v>454</v>
      </c>
      <c r="K25" s="625">
        <v>403.23</v>
      </c>
      <c r="L25" s="626">
        <v>30387</v>
      </c>
      <c r="M25" s="109"/>
      <c r="N25" s="109"/>
    </row>
    <row r="26" spans="1:14" x14ac:dyDescent="0.15">
      <c r="A26" s="2"/>
      <c r="B26" s="617">
        <v>21</v>
      </c>
      <c r="C26" s="623" t="s">
        <v>459</v>
      </c>
      <c r="D26" s="624" t="s">
        <v>460</v>
      </c>
      <c r="E26" s="627">
        <v>627.66999999999996</v>
      </c>
      <c r="F26" s="626">
        <v>26207</v>
      </c>
      <c r="G26" s="108"/>
      <c r="H26" s="622">
        <v>54</v>
      </c>
      <c r="I26" s="623" t="s">
        <v>457</v>
      </c>
      <c r="J26" s="624" t="s">
        <v>458</v>
      </c>
      <c r="K26" s="625">
        <v>419.17</v>
      </c>
      <c r="L26" s="626">
        <v>30390</v>
      </c>
      <c r="M26" s="109"/>
      <c r="N26" s="109"/>
    </row>
    <row r="27" spans="1:14" x14ac:dyDescent="0.15">
      <c r="A27" s="2"/>
      <c r="B27" s="622">
        <v>22</v>
      </c>
      <c r="C27" s="623" t="s">
        <v>463</v>
      </c>
      <c r="D27" s="624" t="s">
        <v>464</v>
      </c>
      <c r="E27" s="627">
        <v>255.29</v>
      </c>
      <c r="F27" s="626">
        <v>23833</v>
      </c>
      <c r="G27" s="108"/>
      <c r="H27" s="622">
        <v>55</v>
      </c>
      <c r="I27" s="623" t="s">
        <v>461</v>
      </c>
      <c r="J27" s="624" t="s">
        <v>462</v>
      </c>
      <c r="K27" s="625">
        <v>582.52</v>
      </c>
      <c r="L27" s="626">
        <v>31017</v>
      </c>
      <c r="M27" s="109"/>
      <c r="N27" s="109"/>
    </row>
    <row r="28" spans="1:14" x14ac:dyDescent="0.15">
      <c r="A28" s="2"/>
      <c r="B28" s="622">
        <v>23</v>
      </c>
      <c r="C28" s="623" t="s">
        <v>467</v>
      </c>
      <c r="D28" s="624" t="s">
        <v>468</v>
      </c>
      <c r="E28" s="627">
        <v>614.19000000000005</v>
      </c>
      <c r="F28" s="626">
        <v>24197</v>
      </c>
      <c r="G28" s="108"/>
      <c r="H28" s="622">
        <v>56</v>
      </c>
      <c r="I28" s="623" t="s">
        <v>465</v>
      </c>
      <c r="J28" s="624" t="s">
        <v>466</v>
      </c>
      <c r="K28" s="625">
        <v>498.36</v>
      </c>
      <c r="L28" s="626">
        <v>31138</v>
      </c>
      <c r="M28" s="109"/>
      <c r="N28" s="109"/>
    </row>
    <row r="29" spans="1:14" x14ac:dyDescent="0.15">
      <c r="A29" s="2"/>
      <c r="B29" s="622">
        <v>24</v>
      </c>
      <c r="C29" s="623" t="s">
        <v>471</v>
      </c>
      <c r="D29" s="624" t="s">
        <v>472</v>
      </c>
      <c r="E29" s="627">
        <v>551.42999999999995</v>
      </c>
      <c r="F29" s="626">
        <v>24468</v>
      </c>
      <c r="G29" s="108"/>
      <c r="H29" s="622">
        <v>57</v>
      </c>
      <c r="I29" s="623" t="s">
        <v>469</v>
      </c>
      <c r="J29" s="624" t="s">
        <v>470</v>
      </c>
      <c r="K29" s="625">
        <v>446.95</v>
      </c>
      <c r="L29" s="626">
        <v>31138</v>
      </c>
      <c r="M29" s="109"/>
      <c r="N29" s="109"/>
    </row>
    <row r="30" spans="1:14" x14ac:dyDescent="0.15">
      <c r="A30" s="2"/>
      <c r="B30" s="622">
        <v>25</v>
      </c>
      <c r="C30" s="623" t="s">
        <v>220</v>
      </c>
      <c r="D30" s="624" t="s">
        <v>475</v>
      </c>
      <c r="E30" s="627">
        <v>359.74</v>
      </c>
      <c r="F30" s="626">
        <v>24555</v>
      </c>
      <c r="G30" s="108"/>
      <c r="H30" s="622">
        <v>58</v>
      </c>
      <c r="I30" s="623" t="s">
        <v>473</v>
      </c>
      <c r="J30" s="624" t="s">
        <v>474</v>
      </c>
      <c r="K30" s="625">
        <v>304.76</v>
      </c>
      <c r="L30" s="626">
        <v>31223</v>
      </c>
      <c r="M30" s="109"/>
      <c r="N30" s="109"/>
    </row>
    <row r="31" spans="1:14" x14ac:dyDescent="0.15">
      <c r="A31" s="2"/>
      <c r="B31" s="617">
        <v>26</v>
      </c>
      <c r="C31" s="623" t="s">
        <v>221</v>
      </c>
      <c r="D31" s="624" t="s">
        <v>478</v>
      </c>
      <c r="E31" s="627">
        <v>751.69</v>
      </c>
      <c r="F31" s="626">
        <v>24948</v>
      </c>
      <c r="G31" s="108"/>
      <c r="H31" s="622">
        <v>59</v>
      </c>
      <c r="I31" s="623" t="s">
        <v>476</v>
      </c>
      <c r="J31" s="624" t="s">
        <v>477</v>
      </c>
      <c r="K31" s="625">
        <v>411.58</v>
      </c>
      <c r="L31" s="626">
        <v>31391</v>
      </c>
      <c r="M31" s="109"/>
      <c r="N31" s="109"/>
    </row>
    <row r="32" spans="1:14" x14ac:dyDescent="0.15">
      <c r="A32" s="2"/>
      <c r="B32" s="622">
        <v>27</v>
      </c>
      <c r="C32" s="623" t="s">
        <v>481</v>
      </c>
      <c r="D32" s="624" t="s">
        <v>482</v>
      </c>
      <c r="E32" s="627">
        <v>556.29</v>
      </c>
      <c r="F32" s="626">
        <v>25228</v>
      </c>
      <c r="G32" s="108"/>
      <c r="H32" s="622">
        <v>60</v>
      </c>
      <c r="I32" s="623" t="s">
        <v>479</v>
      </c>
      <c r="J32" s="624" t="s">
        <v>480</v>
      </c>
      <c r="K32" s="625">
        <v>588.96</v>
      </c>
      <c r="L32" s="626">
        <v>31745</v>
      </c>
      <c r="M32" s="109"/>
      <c r="N32" s="109"/>
    </row>
    <row r="33" spans="1:14" x14ac:dyDescent="0.15">
      <c r="A33" s="2"/>
      <c r="B33" s="622">
        <v>28</v>
      </c>
      <c r="C33" s="623" t="s">
        <v>485</v>
      </c>
      <c r="D33" s="624" t="s">
        <v>486</v>
      </c>
      <c r="E33" s="629">
        <v>661.16</v>
      </c>
      <c r="F33" s="626">
        <v>25562</v>
      </c>
      <c r="G33" s="108"/>
      <c r="H33" s="622">
        <v>61</v>
      </c>
      <c r="I33" s="623" t="s">
        <v>483</v>
      </c>
      <c r="J33" s="624" t="s">
        <v>484</v>
      </c>
      <c r="K33" s="625">
        <v>266.33</v>
      </c>
      <c r="L33" s="626">
        <v>31868</v>
      </c>
      <c r="M33" s="109"/>
      <c r="N33" s="109"/>
    </row>
    <row r="34" spans="1:14" x14ac:dyDescent="0.15">
      <c r="A34" s="2"/>
      <c r="B34" s="622">
        <v>29</v>
      </c>
      <c r="C34" s="623" t="s">
        <v>489</v>
      </c>
      <c r="D34" s="624" t="s">
        <v>490</v>
      </c>
      <c r="E34" s="627">
        <v>405.68</v>
      </c>
      <c r="F34" s="626">
        <v>25659</v>
      </c>
      <c r="G34" s="108"/>
      <c r="H34" s="622">
        <v>62</v>
      </c>
      <c r="I34" s="623" t="s">
        <v>487</v>
      </c>
      <c r="J34" s="624" t="s">
        <v>488</v>
      </c>
      <c r="K34" s="625">
        <v>750.8</v>
      </c>
      <c r="L34" s="626">
        <v>32228</v>
      </c>
      <c r="M34" s="109"/>
      <c r="N34" s="109"/>
    </row>
    <row r="35" spans="1:14" x14ac:dyDescent="0.15">
      <c r="A35" s="2"/>
      <c r="B35" s="622">
        <v>30</v>
      </c>
      <c r="C35" s="623" t="s">
        <v>493</v>
      </c>
      <c r="D35" s="624" t="s">
        <v>494</v>
      </c>
      <c r="E35" s="627">
        <v>553.55999999999995</v>
      </c>
      <c r="F35" s="626">
        <v>25659</v>
      </c>
      <c r="G35" s="108"/>
      <c r="H35" s="622">
        <v>63</v>
      </c>
      <c r="I35" s="623" t="s">
        <v>491</v>
      </c>
      <c r="J35" s="624" t="s">
        <v>492</v>
      </c>
      <c r="K35" s="625">
        <v>545.37</v>
      </c>
      <c r="L35" s="626">
        <v>32598</v>
      </c>
      <c r="M35" s="109"/>
      <c r="N35" s="109"/>
    </row>
    <row r="36" spans="1:14" x14ac:dyDescent="0.15">
      <c r="A36" s="2"/>
      <c r="B36" s="617">
        <v>31</v>
      </c>
      <c r="C36" s="618" t="s">
        <v>379</v>
      </c>
      <c r="D36" s="619" t="s">
        <v>380</v>
      </c>
      <c r="E36" s="630">
        <v>217.52</v>
      </c>
      <c r="F36" s="621">
        <v>26292</v>
      </c>
      <c r="G36" s="108"/>
      <c r="H36" s="622">
        <v>64</v>
      </c>
      <c r="I36" s="623" t="s">
        <v>495</v>
      </c>
      <c r="J36" s="624" t="s">
        <v>496</v>
      </c>
      <c r="K36" s="625">
        <v>449.55</v>
      </c>
      <c r="L36" s="626">
        <v>33298</v>
      </c>
      <c r="M36" s="109"/>
      <c r="N36" s="109"/>
    </row>
    <row r="37" spans="1:14" ht="14.25" thickBot="1" x14ac:dyDescent="0.2">
      <c r="A37" s="2"/>
      <c r="B37" s="714">
        <v>32</v>
      </c>
      <c r="C37" s="635" t="s">
        <v>383</v>
      </c>
      <c r="D37" s="636" t="s">
        <v>384</v>
      </c>
      <c r="E37" s="637">
        <v>420.26</v>
      </c>
      <c r="F37" s="638">
        <v>26653</v>
      </c>
      <c r="G37" s="108"/>
      <c r="H37" s="714">
        <v>65</v>
      </c>
      <c r="I37" s="635" t="s">
        <v>372</v>
      </c>
      <c r="J37" s="636" t="s">
        <v>497</v>
      </c>
      <c r="K37" s="637">
        <v>403.59</v>
      </c>
      <c r="L37" s="638">
        <v>36617</v>
      </c>
      <c r="M37" s="109"/>
      <c r="N37" s="109"/>
    </row>
    <row r="38" spans="1:14" ht="15" thickTop="1" thickBot="1" x14ac:dyDescent="0.2">
      <c r="A38" s="2"/>
      <c r="B38" s="715">
        <v>33</v>
      </c>
      <c r="C38" s="631" t="s">
        <v>387</v>
      </c>
      <c r="D38" s="632" t="s">
        <v>388</v>
      </c>
      <c r="E38" s="633">
        <v>449.84</v>
      </c>
      <c r="F38" s="634">
        <v>26755</v>
      </c>
      <c r="G38" s="108"/>
      <c r="H38" s="716" t="s">
        <v>775</v>
      </c>
      <c r="I38" s="717" t="s">
        <v>785</v>
      </c>
      <c r="J38" s="312"/>
      <c r="K38" s="718">
        <v>32682.47</v>
      </c>
      <c r="L38" s="313"/>
      <c r="M38" s="109"/>
      <c r="N38" s="109"/>
    </row>
    <row r="39" spans="1:14" ht="13.5" customHeight="1" x14ac:dyDescent="0.15">
      <c r="A39" s="2"/>
      <c r="B39" s="108"/>
      <c r="C39" s="108"/>
      <c r="D39" s="108"/>
      <c r="E39" s="108"/>
      <c r="F39" s="108"/>
      <c r="G39" s="108"/>
      <c r="H39" s="108"/>
      <c r="I39" s="108"/>
      <c r="J39" s="314"/>
      <c r="K39" s="108"/>
      <c r="L39" s="109"/>
      <c r="M39" s="109"/>
    </row>
    <row r="40" spans="1:14" ht="13.5" customHeight="1" x14ac:dyDescent="0.15">
      <c r="A40" s="2"/>
      <c r="B40" s="108"/>
      <c r="C40" s="109"/>
      <c r="D40" s="109"/>
      <c r="E40" s="109"/>
      <c r="F40" s="109"/>
      <c r="G40" s="108"/>
      <c r="H40" s="108"/>
      <c r="I40" s="109"/>
      <c r="J40" s="109"/>
      <c r="K40" s="109"/>
      <c r="L40" s="109"/>
      <c r="M40" s="109"/>
      <c r="N40" s="109"/>
    </row>
    <row r="41" spans="1:14" x14ac:dyDescent="0.15">
      <c r="A41" s="2"/>
      <c r="B41" s="109"/>
      <c r="C41" s="109"/>
      <c r="D41" s="109"/>
      <c r="E41" s="109"/>
      <c r="F41" s="109"/>
      <c r="G41" s="108"/>
      <c r="H41" s="109"/>
      <c r="I41" s="109"/>
      <c r="J41" s="109"/>
      <c r="K41" s="109"/>
      <c r="L41" s="109"/>
      <c r="M41" s="109"/>
      <c r="N41" s="109"/>
    </row>
    <row r="42" spans="1:14" x14ac:dyDescent="0.15">
      <c r="A42" s="2"/>
      <c r="B42" s="109"/>
      <c r="C42" s="108"/>
      <c r="D42" s="108"/>
      <c r="E42" s="108"/>
      <c r="F42" s="108"/>
      <c r="G42" s="108"/>
      <c r="H42" s="109"/>
      <c r="M42" s="109"/>
      <c r="N42" s="109"/>
    </row>
    <row r="43" spans="1:14" x14ac:dyDescent="0.15">
      <c r="B43" s="108"/>
      <c r="G43" s="108"/>
    </row>
  </sheetData>
  <mergeCells count="2">
    <mergeCell ref="B5:C5"/>
    <mergeCell ref="H5:I5"/>
  </mergeCells>
  <phoneticPr fontId="3"/>
  <pageMargins left="0.75" right="0.75" top="0.6" bottom="0.4" header="0.51200000000000001" footer="0.51200000000000001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indexed="13"/>
  </sheetPr>
  <dimension ref="A1:H9"/>
  <sheetViews>
    <sheetView showGridLines="0" workbookViewId="0"/>
  </sheetViews>
  <sheetFormatPr defaultColWidth="9" defaultRowHeight="13.5" x14ac:dyDescent="0.15"/>
  <cols>
    <col min="1" max="1" width="9" style="3"/>
    <col min="2" max="2" width="19.875" style="64" customWidth="1"/>
    <col min="3" max="6" width="10.125" style="65" customWidth="1"/>
    <col min="7" max="8" width="10.125" style="64" customWidth="1"/>
    <col min="9" max="9" width="1.375" style="64" customWidth="1"/>
    <col min="10" max="16384" width="9" style="64"/>
  </cols>
  <sheetData>
    <row r="1" spans="1:8" s="3" customFormat="1" ht="17.25" x14ac:dyDescent="0.2">
      <c r="A1" s="2" t="s">
        <v>541</v>
      </c>
      <c r="B1" s="79" t="s">
        <v>750</v>
      </c>
      <c r="C1" s="2"/>
      <c r="D1" s="2"/>
      <c r="E1" s="2"/>
      <c r="F1" s="2"/>
      <c r="G1" s="2"/>
      <c r="H1" s="2"/>
    </row>
    <row r="2" spans="1:8" ht="17.25" x14ac:dyDescent="0.15">
      <c r="A2" s="2" t="s">
        <v>542</v>
      </c>
      <c r="B2" s="112" t="s">
        <v>509</v>
      </c>
      <c r="C2" s="63"/>
      <c r="D2" s="63"/>
      <c r="E2" s="63"/>
      <c r="F2" s="63"/>
      <c r="G2" s="315"/>
      <c r="H2" s="315"/>
    </row>
    <row r="3" spans="1:8" ht="14.25" thickBot="1" x14ac:dyDescent="0.2">
      <c r="A3" s="2"/>
      <c r="B3" s="315"/>
      <c r="C3" s="113"/>
      <c r="D3" s="113"/>
      <c r="E3" s="316"/>
      <c r="F3" s="316"/>
      <c r="G3" s="316" t="s">
        <v>737</v>
      </c>
      <c r="H3" s="6"/>
    </row>
    <row r="4" spans="1:8" ht="14.25" thickBot="1" x14ac:dyDescent="0.2">
      <c r="A4" s="2"/>
      <c r="B4" s="317" t="s">
        <v>240</v>
      </c>
      <c r="C4" s="319" t="s">
        <v>605</v>
      </c>
      <c r="D4" s="320" t="s">
        <v>607</v>
      </c>
      <c r="E4" s="318" t="s">
        <v>649</v>
      </c>
      <c r="F4" s="319" t="s">
        <v>753</v>
      </c>
      <c r="G4" s="675" t="s">
        <v>757</v>
      </c>
      <c r="H4" s="6"/>
    </row>
    <row r="5" spans="1:8" ht="14.25" thickTop="1" x14ac:dyDescent="0.15">
      <c r="A5" s="2"/>
      <c r="B5" s="321" t="s">
        <v>503</v>
      </c>
      <c r="C5" s="639">
        <v>5603</v>
      </c>
      <c r="D5" s="376">
        <v>6430</v>
      </c>
      <c r="E5" s="387">
        <v>5712</v>
      </c>
      <c r="F5" s="639">
        <v>3413</v>
      </c>
      <c r="G5" s="676">
        <v>2088</v>
      </c>
      <c r="H5" s="6"/>
    </row>
    <row r="6" spans="1:8" ht="14.25" thickBot="1" x14ac:dyDescent="0.2">
      <c r="A6" s="2"/>
      <c r="B6" s="322" t="s">
        <v>504</v>
      </c>
      <c r="C6" s="640">
        <v>61703</v>
      </c>
      <c r="D6" s="352">
        <v>77792</v>
      </c>
      <c r="E6" s="400">
        <v>73346</v>
      </c>
      <c r="F6" s="640">
        <v>73249</v>
      </c>
      <c r="G6" s="677">
        <v>72737</v>
      </c>
      <c r="H6" s="6"/>
    </row>
    <row r="7" spans="1:8" ht="4.5" customHeight="1" x14ac:dyDescent="0.15">
      <c r="A7" s="2"/>
      <c r="B7" s="315"/>
      <c r="C7" s="113"/>
      <c r="D7" s="113"/>
      <c r="E7" s="113"/>
      <c r="F7" s="113"/>
      <c r="G7" s="315"/>
      <c r="H7" s="315"/>
    </row>
    <row r="8" spans="1:8" x14ac:dyDescent="0.15">
      <c r="A8" s="2"/>
      <c r="B8" s="323"/>
      <c r="C8" s="324"/>
      <c r="D8" s="324"/>
      <c r="E8" s="324"/>
      <c r="F8" s="324"/>
      <c r="G8" s="325"/>
      <c r="H8" s="326"/>
    </row>
    <row r="9" spans="1:8" x14ac:dyDescent="0.15">
      <c r="A9" s="2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3"/>
  </sheetPr>
  <dimension ref="A1:J31"/>
  <sheetViews>
    <sheetView showGridLines="0" zoomScale="85" zoomScaleNormal="85" workbookViewId="0"/>
  </sheetViews>
  <sheetFormatPr defaultColWidth="9" defaultRowHeight="13.5" x14ac:dyDescent="0.15"/>
  <cols>
    <col min="1" max="1" width="9" style="3"/>
    <col min="2" max="2" width="21.875" style="5" customWidth="1"/>
    <col min="3" max="6" width="9.625" style="5" customWidth="1"/>
    <col min="7" max="7" width="7.875" style="5" bestFit="1" customWidth="1"/>
    <col min="8" max="8" width="11.875" style="5" customWidth="1"/>
    <col min="9" max="9" width="1" style="5" customWidth="1"/>
    <col min="10" max="16384" width="9" style="5"/>
  </cols>
  <sheetData>
    <row r="1" spans="1:10" s="3" customFormat="1" ht="17.25" x14ac:dyDescent="0.2">
      <c r="A1" s="2" t="s">
        <v>541</v>
      </c>
      <c r="B1" s="79" t="s">
        <v>543</v>
      </c>
      <c r="C1" s="2"/>
      <c r="D1" s="2"/>
      <c r="E1" s="2"/>
      <c r="F1" s="2"/>
      <c r="G1" s="2"/>
      <c r="H1" s="2"/>
      <c r="I1" s="2"/>
      <c r="J1" s="2"/>
    </row>
    <row r="2" spans="1:10" ht="17.25" x14ac:dyDescent="0.15">
      <c r="A2" s="2" t="s">
        <v>582</v>
      </c>
      <c r="B2" s="80" t="s">
        <v>640</v>
      </c>
      <c r="C2" s="124"/>
      <c r="D2" s="124"/>
      <c r="E2" s="124"/>
      <c r="F2" s="124"/>
      <c r="G2" s="124"/>
      <c r="H2" s="124"/>
      <c r="I2" s="4"/>
      <c r="J2" s="70"/>
    </row>
    <row r="3" spans="1:10" ht="14.25" thickBot="1" x14ac:dyDescent="0.2">
      <c r="A3" s="6"/>
      <c r="B3" s="124"/>
      <c r="C3" s="124"/>
      <c r="D3" s="124"/>
      <c r="E3" s="124"/>
      <c r="F3" s="124"/>
      <c r="G3" s="124"/>
      <c r="H3" s="124"/>
      <c r="I3" s="4"/>
      <c r="J3" s="70"/>
    </row>
    <row r="4" spans="1:10" x14ac:dyDescent="0.15">
      <c r="A4" s="6"/>
      <c r="B4" s="125"/>
      <c r="C4" s="744" t="s">
        <v>231</v>
      </c>
      <c r="D4" s="745"/>
      <c r="E4" s="745"/>
      <c r="F4" s="746"/>
      <c r="G4" s="738" t="s">
        <v>641</v>
      </c>
      <c r="H4" s="739"/>
      <c r="I4" s="4"/>
      <c r="J4" s="70"/>
    </row>
    <row r="5" spans="1:10" x14ac:dyDescent="0.15">
      <c r="A5" s="6"/>
      <c r="B5" s="126"/>
      <c r="C5" s="749" t="s">
        <v>651</v>
      </c>
      <c r="D5" s="747" t="s">
        <v>652</v>
      </c>
      <c r="E5" s="747"/>
      <c r="F5" s="748"/>
      <c r="G5" s="740" t="s">
        <v>651</v>
      </c>
      <c r="H5" s="742" t="s">
        <v>652</v>
      </c>
      <c r="I5" s="4"/>
      <c r="J5" s="70"/>
    </row>
    <row r="6" spans="1:10" ht="14.25" thickBot="1" x14ac:dyDescent="0.2">
      <c r="A6" s="6"/>
      <c r="B6" s="127"/>
      <c r="C6" s="750"/>
      <c r="D6" s="134" t="s">
        <v>561</v>
      </c>
      <c r="E6" s="134" t="s">
        <v>25</v>
      </c>
      <c r="F6" s="135" t="s">
        <v>4</v>
      </c>
      <c r="G6" s="741"/>
      <c r="H6" s="743"/>
      <c r="I6" s="4"/>
      <c r="J6" s="70"/>
    </row>
    <row r="7" spans="1:10" ht="14.25" thickTop="1" x14ac:dyDescent="0.15">
      <c r="A7" s="6"/>
      <c r="B7" s="733" t="s">
        <v>583</v>
      </c>
      <c r="C7" s="369">
        <v>251093</v>
      </c>
      <c r="D7" s="370">
        <v>1657119</v>
      </c>
      <c r="E7" s="370">
        <v>152861</v>
      </c>
      <c r="F7" s="371">
        <v>1809980</v>
      </c>
      <c r="G7" s="372">
        <v>2225</v>
      </c>
      <c r="H7" s="373">
        <v>8271</v>
      </c>
      <c r="I7" s="4"/>
      <c r="J7" s="70"/>
    </row>
    <row r="8" spans="1:10" x14ac:dyDescent="0.15">
      <c r="A8" s="6"/>
      <c r="B8" s="732"/>
      <c r="C8" s="374">
        <v>56647</v>
      </c>
      <c r="D8" s="375">
        <v>0.98199999999999998</v>
      </c>
      <c r="E8" s="375">
        <v>0.59199999999999997</v>
      </c>
      <c r="F8" s="376"/>
      <c r="G8" s="377"/>
      <c r="H8" s="378">
        <v>0.96699999999999997</v>
      </c>
      <c r="I8" s="4"/>
      <c r="J8" s="70"/>
    </row>
    <row r="9" spans="1:10" x14ac:dyDescent="0.15">
      <c r="A9" s="6"/>
      <c r="B9" s="731" t="s">
        <v>6</v>
      </c>
      <c r="C9" s="379">
        <v>394</v>
      </c>
      <c r="D9" s="380">
        <v>2280</v>
      </c>
      <c r="E9" s="381">
        <v>721</v>
      </c>
      <c r="F9" s="371">
        <v>3001</v>
      </c>
      <c r="G9" s="381" t="s">
        <v>7</v>
      </c>
      <c r="H9" s="382" t="s">
        <v>7</v>
      </c>
      <c r="I9" s="4"/>
      <c r="J9" s="70"/>
    </row>
    <row r="10" spans="1:10" x14ac:dyDescent="0.15">
      <c r="A10" s="70"/>
      <c r="B10" s="734"/>
      <c r="C10" s="374">
        <v>179</v>
      </c>
      <c r="D10" s="375">
        <v>1E-3</v>
      </c>
      <c r="E10" s="375">
        <v>3.0000000000000027E-3</v>
      </c>
      <c r="F10" s="371"/>
      <c r="G10" s="383"/>
      <c r="H10" s="384"/>
      <c r="I10" s="4"/>
      <c r="J10" s="70"/>
    </row>
    <row r="11" spans="1:10" x14ac:dyDescent="0.15">
      <c r="A11" s="6"/>
      <c r="B11" s="731" t="s">
        <v>8</v>
      </c>
      <c r="C11" s="385" t="s">
        <v>7</v>
      </c>
      <c r="D11" s="381" t="s">
        <v>7</v>
      </c>
      <c r="E11" s="380">
        <v>25007</v>
      </c>
      <c r="F11" s="386">
        <v>25007</v>
      </c>
      <c r="G11" s="381" t="s">
        <v>7</v>
      </c>
      <c r="H11" s="382" t="s">
        <v>7</v>
      </c>
      <c r="I11" s="4"/>
      <c r="J11" s="70"/>
    </row>
    <row r="12" spans="1:10" x14ac:dyDescent="0.15">
      <c r="A12" s="6"/>
      <c r="B12" s="732"/>
      <c r="C12" s="374">
        <v>9719</v>
      </c>
      <c r="D12" s="387"/>
      <c r="E12" s="375">
        <v>9.7000000000000003E-2</v>
      </c>
      <c r="F12" s="376"/>
      <c r="G12" s="377"/>
      <c r="H12" s="388"/>
      <c r="I12" s="4"/>
      <c r="J12" s="70"/>
    </row>
    <row r="13" spans="1:10" x14ac:dyDescent="0.15">
      <c r="A13" s="6"/>
      <c r="B13" s="731" t="s">
        <v>9</v>
      </c>
      <c r="C13" s="385" t="s">
        <v>7</v>
      </c>
      <c r="D13" s="381" t="s">
        <v>7</v>
      </c>
      <c r="E13" s="380">
        <v>26756</v>
      </c>
      <c r="F13" s="371">
        <v>26756</v>
      </c>
      <c r="G13" s="381" t="s">
        <v>7</v>
      </c>
      <c r="H13" s="382" t="s">
        <v>7</v>
      </c>
      <c r="I13" s="4"/>
      <c r="J13" s="70"/>
    </row>
    <row r="14" spans="1:10" x14ac:dyDescent="0.15">
      <c r="A14" s="6"/>
      <c r="B14" s="732"/>
      <c r="C14" s="374">
        <v>7149</v>
      </c>
      <c r="D14" s="387"/>
      <c r="E14" s="375">
        <v>0.104</v>
      </c>
      <c r="F14" s="387"/>
      <c r="G14" s="377"/>
      <c r="H14" s="388"/>
      <c r="I14" s="4"/>
      <c r="J14" s="70"/>
    </row>
    <row r="15" spans="1:10" x14ac:dyDescent="0.15">
      <c r="A15" s="6"/>
      <c r="B15" s="731" t="s">
        <v>10</v>
      </c>
      <c r="C15" s="379">
        <v>838</v>
      </c>
      <c r="D15" s="380">
        <v>3839</v>
      </c>
      <c r="E15" s="380">
        <v>49588</v>
      </c>
      <c r="F15" s="371">
        <v>53427</v>
      </c>
      <c r="G15" s="389">
        <v>11</v>
      </c>
      <c r="H15" s="390">
        <v>45</v>
      </c>
      <c r="I15" s="4"/>
      <c r="J15" s="70"/>
    </row>
    <row r="16" spans="1:10" x14ac:dyDescent="0.15">
      <c r="A16" s="6"/>
      <c r="B16" s="732"/>
      <c r="C16" s="374">
        <v>13261</v>
      </c>
      <c r="D16" s="375">
        <v>2E-3</v>
      </c>
      <c r="E16" s="375">
        <v>0.192</v>
      </c>
      <c r="F16" s="376"/>
      <c r="G16" s="377"/>
      <c r="H16" s="378">
        <v>5.0000000000000001E-3</v>
      </c>
      <c r="I16" s="4"/>
      <c r="J16" s="70"/>
    </row>
    <row r="17" spans="1:10" x14ac:dyDescent="0.15">
      <c r="A17" s="6"/>
      <c r="B17" s="731" t="s">
        <v>11</v>
      </c>
      <c r="C17" s="385" t="s">
        <v>7</v>
      </c>
      <c r="D17" s="381">
        <v>138</v>
      </c>
      <c r="E17" s="380">
        <v>1730</v>
      </c>
      <c r="F17" s="371">
        <v>1868</v>
      </c>
      <c r="G17" s="381" t="s">
        <v>7</v>
      </c>
      <c r="H17" s="382" t="s">
        <v>7</v>
      </c>
      <c r="I17" s="4"/>
      <c r="J17" s="70"/>
    </row>
    <row r="18" spans="1:10" x14ac:dyDescent="0.15">
      <c r="A18" s="6"/>
      <c r="B18" s="732"/>
      <c r="C18" s="374">
        <v>654</v>
      </c>
      <c r="D18" s="375">
        <v>0</v>
      </c>
      <c r="E18" s="375">
        <v>7.0000000000000001E-3</v>
      </c>
      <c r="F18" s="376"/>
      <c r="G18" s="377"/>
      <c r="H18" s="388"/>
      <c r="I18" s="4"/>
      <c r="J18" s="70"/>
    </row>
    <row r="19" spans="1:10" x14ac:dyDescent="0.15">
      <c r="A19" s="6"/>
      <c r="B19" s="731" t="s">
        <v>12</v>
      </c>
      <c r="C19" s="379">
        <v>1599</v>
      </c>
      <c r="D19" s="380">
        <v>7260</v>
      </c>
      <c r="E19" s="380">
        <v>1364</v>
      </c>
      <c r="F19" s="371">
        <v>8624</v>
      </c>
      <c r="G19" s="389">
        <v>74</v>
      </c>
      <c r="H19" s="390">
        <v>239</v>
      </c>
      <c r="I19" s="4"/>
      <c r="J19" s="70"/>
    </row>
    <row r="20" spans="1:10" x14ac:dyDescent="0.15">
      <c r="A20" s="6"/>
      <c r="B20" s="732"/>
      <c r="C20" s="374">
        <v>460</v>
      </c>
      <c r="D20" s="375">
        <v>4.0000000000000001E-3</v>
      </c>
      <c r="E20" s="375">
        <v>5.0000000000000001E-3</v>
      </c>
      <c r="F20" s="376"/>
      <c r="G20" s="377"/>
      <c r="H20" s="378">
        <v>2.8000000000000001E-2</v>
      </c>
      <c r="I20" s="4"/>
      <c r="J20" s="70"/>
    </row>
    <row r="21" spans="1:10" x14ac:dyDescent="0.15">
      <c r="A21" s="6"/>
      <c r="B21" s="735" t="s">
        <v>13</v>
      </c>
      <c r="C21" s="379">
        <v>96</v>
      </c>
      <c r="D21" s="380">
        <v>174</v>
      </c>
      <c r="E21" s="381" t="s">
        <v>7</v>
      </c>
      <c r="F21" s="371">
        <v>174</v>
      </c>
      <c r="G21" s="381" t="s">
        <v>7</v>
      </c>
      <c r="H21" s="382" t="s">
        <v>7</v>
      </c>
      <c r="I21" s="4"/>
      <c r="J21" s="70"/>
    </row>
    <row r="22" spans="1:10" x14ac:dyDescent="0.15">
      <c r="A22" s="6"/>
      <c r="B22" s="736"/>
      <c r="C22" s="391"/>
      <c r="D22" s="375">
        <v>1.0000000000000009E-3</v>
      </c>
      <c r="E22" s="392"/>
      <c r="F22" s="376"/>
      <c r="G22" s="392"/>
      <c r="H22" s="393"/>
      <c r="I22" s="4"/>
      <c r="J22" s="70"/>
    </row>
    <row r="23" spans="1:10" x14ac:dyDescent="0.15">
      <c r="A23" s="6"/>
      <c r="B23" s="735" t="s">
        <v>14</v>
      </c>
      <c r="C23" s="385">
        <v>195</v>
      </c>
      <c r="D23" s="380">
        <v>17149</v>
      </c>
      <c r="E23" s="381" t="s">
        <v>7</v>
      </c>
      <c r="F23" s="380">
        <v>17149</v>
      </c>
      <c r="G23" s="381" t="s">
        <v>7</v>
      </c>
      <c r="H23" s="382" t="s">
        <v>7</v>
      </c>
      <c r="I23" s="4"/>
      <c r="J23" s="70"/>
    </row>
    <row r="24" spans="1:10" ht="14.25" thickBot="1" x14ac:dyDescent="0.2">
      <c r="A24" s="6"/>
      <c r="B24" s="737"/>
      <c r="C24" s="394"/>
      <c r="D24" s="375">
        <v>0.01</v>
      </c>
      <c r="E24" s="394"/>
      <c r="F24" s="395"/>
      <c r="G24" s="394"/>
      <c r="H24" s="384"/>
      <c r="I24" s="4"/>
      <c r="J24" s="70"/>
    </row>
    <row r="25" spans="1:10" ht="14.25" thickTop="1" x14ac:dyDescent="0.15">
      <c r="A25" s="6"/>
      <c r="B25" s="729" t="s">
        <v>4</v>
      </c>
      <c r="C25" s="396">
        <v>254215</v>
      </c>
      <c r="D25" s="397">
        <v>1687959</v>
      </c>
      <c r="E25" s="397">
        <v>258027</v>
      </c>
      <c r="F25" s="397">
        <v>1945986</v>
      </c>
      <c r="G25" s="397">
        <v>2310</v>
      </c>
      <c r="H25" s="398">
        <v>8555</v>
      </c>
      <c r="I25" s="4"/>
      <c r="J25" s="70"/>
    </row>
    <row r="26" spans="1:10" ht="14.25" thickBot="1" x14ac:dyDescent="0.2">
      <c r="A26" s="6"/>
      <c r="B26" s="730"/>
      <c r="C26" s="399">
        <v>88069</v>
      </c>
      <c r="D26" s="400"/>
      <c r="E26" s="400"/>
      <c r="F26" s="352"/>
      <c r="G26" s="353"/>
      <c r="H26" s="354"/>
      <c r="I26" s="4"/>
      <c r="J26" s="70"/>
    </row>
    <row r="27" spans="1:10" x14ac:dyDescent="0.15">
      <c r="A27" s="6"/>
      <c r="B27" s="128"/>
      <c r="C27" s="129"/>
      <c r="D27" s="130"/>
      <c r="E27" s="130"/>
      <c r="F27" s="130"/>
      <c r="G27" s="124"/>
      <c r="H27" s="124"/>
      <c r="I27" s="4"/>
      <c r="J27" s="70"/>
    </row>
    <row r="28" spans="1:10" x14ac:dyDescent="0.15">
      <c r="A28" s="2"/>
      <c r="B28" s="124" t="s">
        <v>232</v>
      </c>
      <c r="C28" s="124"/>
      <c r="D28" s="124"/>
      <c r="E28" s="131"/>
      <c r="F28" s="124"/>
      <c r="G28" s="124"/>
      <c r="H28" s="132"/>
      <c r="I28" s="133"/>
      <c r="J28" s="70"/>
    </row>
    <row r="29" spans="1:10" x14ac:dyDescent="0.15">
      <c r="A29" s="6"/>
      <c r="B29" s="124" t="s">
        <v>512</v>
      </c>
      <c r="C29" s="124"/>
      <c r="D29" s="131"/>
      <c r="E29" s="124"/>
      <c r="F29" s="124"/>
      <c r="G29" s="124"/>
      <c r="H29" s="124"/>
      <c r="I29" s="6"/>
      <c r="J29" s="70"/>
    </row>
    <row r="30" spans="1:10" x14ac:dyDescent="0.15">
      <c r="A30" s="2"/>
      <c r="B30" s="70" t="s">
        <v>632</v>
      </c>
      <c r="C30" s="70"/>
      <c r="D30" s="70"/>
      <c r="E30" s="70"/>
      <c r="F30" s="70"/>
      <c r="G30" s="70"/>
      <c r="H30" s="70"/>
      <c r="I30" s="70"/>
      <c r="J30" s="70"/>
    </row>
    <row r="31" spans="1:10" x14ac:dyDescent="0.15">
      <c r="A31" s="2"/>
      <c r="B31" s="70"/>
      <c r="C31" s="70"/>
      <c r="D31" s="70"/>
      <c r="E31" s="70"/>
      <c r="F31" s="70"/>
      <c r="G31" s="70"/>
      <c r="H31" s="70"/>
      <c r="I31" s="70"/>
      <c r="J31" s="70"/>
    </row>
  </sheetData>
  <mergeCells count="16">
    <mergeCell ref="G4:H4"/>
    <mergeCell ref="G5:G6"/>
    <mergeCell ref="H5:H6"/>
    <mergeCell ref="C4:F4"/>
    <mergeCell ref="D5:F5"/>
    <mergeCell ref="C5:C6"/>
    <mergeCell ref="B25:B26"/>
    <mergeCell ref="B17:B18"/>
    <mergeCell ref="B19:B20"/>
    <mergeCell ref="B7:B8"/>
    <mergeCell ref="B11:B12"/>
    <mergeCell ref="B13:B14"/>
    <mergeCell ref="B15:B16"/>
    <mergeCell ref="B9:B10"/>
    <mergeCell ref="B21:B22"/>
    <mergeCell ref="B23:B24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indexed="13"/>
  </sheetPr>
  <dimension ref="A1:I32"/>
  <sheetViews>
    <sheetView showGridLines="0" zoomScale="85" zoomScaleNormal="85" workbookViewId="0"/>
  </sheetViews>
  <sheetFormatPr defaultColWidth="9" defaultRowHeight="13.5" x14ac:dyDescent="0.15"/>
  <cols>
    <col min="1" max="1" width="9" style="3"/>
    <col min="2" max="3" width="2.875" style="67" customWidth="1"/>
    <col min="4" max="4" width="20.125" style="67" bestFit="1" customWidth="1"/>
    <col min="5" max="5" width="15.875" style="67" customWidth="1"/>
    <col min="6" max="6" width="9.625" style="68" customWidth="1"/>
    <col min="7" max="7" width="11" style="67" bestFit="1" customWidth="1"/>
    <col min="8" max="8" width="1" style="67" customWidth="1"/>
    <col min="9" max="16384" width="9" style="67"/>
  </cols>
  <sheetData>
    <row r="1" spans="1:9" s="3" customFormat="1" ht="17.25" x14ac:dyDescent="0.2">
      <c r="A1" s="2" t="s">
        <v>541</v>
      </c>
      <c r="B1" s="79" t="s">
        <v>750</v>
      </c>
      <c r="C1" s="2"/>
      <c r="D1" s="2"/>
      <c r="E1" s="2"/>
      <c r="F1" s="2"/>
      <c r="G1" s="2"/>
      <c r="H1" s="2"/>
      <c r="I1" s="2"/>
    </row>
    <row r="2" spans="1:9" ht="17.25" x14ac:dyDescent="0.15">
      <c r="A2" s="2" t="s">
        <v>542</v>
      </c>
      <c r="B2" s="327" t="s">
        <v>600</v>
      </c>
      <c r="C2" s="328"/>
      <c r="D2" s="328"/>
      <c r="E2" s="328"/>
      <c r="F2" s="66"/>
      <c r="G2" s="328"/>
      <c r="H2" s="115"/>
      <c r="I2" s="115"/>
    </row>
    <row r="3" spans="1:9" ht="9.75" customHeight="1" thickBot="1" x14ac:dyDescent="0.2">
      <c r="A3" s="2"/>
      <c r="B3" s="327"/>
      <c r="C3" s="328"/>
      <c r="D3" s="328"/>
      <c r="E3" s="328"/>
      <c r="F3" s="114"/>
      <c r="G3" s="328"/>
      <c r="H3" s="6"/>
      <c r="I3" s="115"/>
    </row>
    <row r="4" spans="1:9" ht="14.25" thickBot="1" x14ac:dyDescent="0.2">
      <c r="A4" s="2"/>
      <c r="B4" s="900" t="s">
        <v>240</v>
      </c>
      <c r="C4" s="901"/>
      <c r="D4" s="901"/>
      <c r="E4" s="356" t="s">
        <v>241</v>
      </c>
      <c r="F4" s="329" t="s">
        <v>652</v>
      </c>
      <c r="G4" s="330" t="s">
        <v>511</v>
      </c>
      <c r="H4" s="6"/>
      <c r="I4" s="115"/>
    </row>
    <row r="5" spans="1:9" ht="14.25" customHeight="1" thickTop="1" x14ac:dyDescent="0.15">
      <c r="A5" s="2"/>
      <c r="B5" s="902">
        <v>1</v>
      </c>
      <c r="C5" s="903"/>
      <c r="D5" s="641" t="s">
        <v>565</v>
      </c>
      <c r="E5" s="642" t="s">
        <v>709</v>
      </c>
      <c r="F5" s="643">
        <v>49.58</v>
      </c>
      <c r="G5" s="644">
        <v>25176</v>
      </c>
      <c r="H5" s="6"/>
      <c r="I5" s="115"/>
    </row>
    <row r="6" spans="1:9" ht="14.25" customHeight="1" x14ac:dyDescent="0.15">
      <c r="A6" s="2"/>
      <c r="B6" s="896">
        <v>2</v>
      </c>
      <c r="C6" s="897"/>
      <c r="D6" s="645" t="s">
        <v>710</v>
      </c>
      <c r="E6" s="646" t="s">
        <v>498</v>
      </c>
      <c r="F6" s="647">
        <v>271.06</v>
      </c>
      <c r="G6" s="648">
        <v>31138</v>
      </c>
      <c r="H6" s="6"/>
      <c r="I6" s="115"/>
    </row>
    <row r="7" spans="1:9" x14ac:dyDescent="0.15">
      <c r="A7" s="2"/>
      <c r="B7" s="904">
        <v>3</v>
      </c>
      <c r="C7" s="905"/>
      <c r="D7" s="645" t="s">
        <v>566</v>
      </c>
      <c r="E7" s="646" t="s">
        <v>499</v>
      </c>
      <c r="F7" s="647">
        <v>405.73</v>
      </c>
      <c r="G7" s="648">
        <v>31321</v>
      </c>
      <c r="H7" s="6"/>
      <c r="I7" s="115"/>
    </row>
    <row r="8" spans="1:9" x14ac:dyDescent="0.15">
      <c r="A8" s="2"/>
      <c r="B8" s="896">
        <v>4</v>
      </c>
      <c r="C8" s="897"/>
      <c r="D8" s="645" t="s">
        <v>571</v>
      </c>
      <c r="E8" s="646" t="s">
        <v>712</v>
      </c>
      <c r="F8" s="647">
        <v>382.78</v>
      </c>
      <c r="G8" s="648">
        <v>34274</v>
      </c>
      <c r="H8" s="6"/>
      <c r="I8" s="115"/>
    </row>
    <row r="9" spans="1:9" x14ac:dyDescent="0.15">
      <c r="A9" s="2"/>
      <c r="B9" s="896">
        <v>5</v>
      </c>
      <c r="C9" s="897"/>
      <c r="D9" s="645" t="s">
        <v>569</v>
      </c>
      <c r="E9" s="646" t="s">
        <v>501</v>
      </c>
      <c r="F9" s="647">
        <v>1157.8</v>
      </c>
      <c r="G9" s="648">
        <v>28910</v>
      </c>
      <c r="H9" s="6"/>
      <c r="I9" s="115"/>
    </row>
    <row r="10" spans="1:9" x14ac:dyDescent="0.15">
      <c r="A10" s="2"/>
      <c r="B10" s="896">
        <v>6</v>
      </c>
      <c r="C10" s="897"/>
      <c r="D10" s="645" t="s">
        <v>570</v>
      </c>
      <c r="E10" s="646" t="s">
        <v>502</v>
      </c>
      <c r="F10" s="647">
        <v>456.14</v>
      </c>
      <c r="G10" s="648">
        <v>28931</v>
      </c>
      <c r="H10" s="6"/>
      <c r="I10" s="115"/>
    </row>
    <row r="11" spans="1:9" x14ac:dyDescent="0.15">
      <c r="A11" s="2"/>
      <c r="B11" s="898">
        <v>7</v>
      </c>
      <c r="C11" s="899"/>
      <c r="D11" s="645" t="s">
        <v>567</v>
      </c>
      <c r="E11" s="646" t="s">
        <v>500</v>
      </c>
      <c r="F11" s="647">
        <v>221.89</v>
      </c>
      <c r="G11" s="648">
        <v>28946</v>
      </c>
      <c r="H11" s="6"/>
      <c r="I11" s="115"/>
    </row>
    <row r="12" spans="1:9" x14ac:dyDescent="0.15">
      <c r="A12" s="2"/>
      <c r="B12" s="896">
        <v>8</v>
      </c>
      <c r="C12" s="897"/>
      <c r="D12" s="645" t="s">
        <v>568</v>
      </c>
      <c r="E12" s="646" t="s">
        <v>711</v>
      </c>
      <c r="F12" s="647">
        <v>560.39</v>
      </c>
      <c r="G12" s="648">
        <v>28946</v>
      </c>
      <c r="H12" s="6"/>
      <c r="I12" s="115"/>
    </row>
    <row r="13" spans="1:9" x14ac:dyDescent="0.15">
      <c r="A13" s="2"/>
      <c r="B13" s="896">
        <v>9</v>
      </c>
      <c r="C13" s="897"/>
      <c r="D13" s="645" t="s">
        <v>540</v>
      </c>
      <c r="E13" s="646" t="s">
        <v>713</v>
      </c>
      <c r="F13" s="647">
        <v>333.21</v>
      </c>
      <c r="G13" s="648">
        <v>36617</v>
      </c>
      <c r="H13" s="6"/>
      <c r="I13" s="115"/>
    </row>
    <row r="14" spans="1:9" x14ac:dyDescent="0.15">
      <c r="A14" s="2"/>
      <c r="B14" s="896">
        <v>10</v>
      </c>
      <c r="C14" s="897"/>
      <c r="D14" s="645" t="s">
        <v>572</v>
      </c>
      <c r="E14" s="646" t="s">
        <v>620</v>
      </c>
      <c r="F14" s="647">
        <v>283.19</v>
      </c>
      <c r="G14" s="648">
        <v>37307</v>
      </c>
      <c r="H14" s="6"/>
      <c r="I14" s="115"/>
    </row>
    <row r="15" spans="1:9" x14ac:dyDescent="0.15">
      <c r="A15" s="2"/>
      <c r="B15" s="896">
        <v>11</v>
      </c>
      <c r="C15" s="897"/>
      <c r="D15" s="645" t="s">
        <v>573</v>
      </c>
      <c r="E15" s="646" t="s">
        <v>621</v>
      </c>
      <c r="F15" s="647">
        <v>202.3</v>
      </c>
      <c r="G15" s="648">
        <v>38078</v>
      </c>
      <c r="H15" s="6"/>
      <c r="I15" s="115"/>
    </row>
    <row r="16" spans="1:9" x14ac:dyDescent="0.15">
      <c r="A16" s="2"/>
      <c r="B16" s="896">
        <v>12</v>
      </c>
      <c r="C16" s="897"/>
      <c r="D16" s="645" t="s">
        <v>521</v>
      </c>
      <c r="E16" s="646" t="s">
        <v>622</v>
      </c>
      <c r="F16" s="647">
        <v>187.51</v>
      </c>
      <c r="G16" s="648">
        <v>38808</v>
      </c>
      <c r="H16" s="6"/>
      <c r="I16" s="115"/>
    </row>
    <row r="17" spans="1:9" x14ac:dyDescent="0.15">
      <c r="A17" s="2"/>
      <c r="B17" s="896">
        <v>13</v>
      </c>
      <c r="C17" s="897"/>
      <c r="D17" s="645" t="s">
        <v>522</v>
      </c>
      <c r="E17" s="646" t="s">
        <v>714</v>
      </c>
      <c r="F17" s="647">
        <v>231.42</v>
      </c>
      <c r="G17" s="648">
        <v>39173</v>
      </c>
      <c r="H17" s="6"/>
      <c r="I17" s="115"/>
    </row>
    <row r="18" spans="1:9" ht="13.5" customHeight="1" x14ac:dyDescent="0.15">
      <c r="A18" s="2"/>
      <c r="B18" s="896">
        <v>14</v>
      </c>
      <c r="C18" s="897"/>
      <c r="D18" s="645" t="s">
        <v>523</v>
      </c>
      <c r="E18" s="646" t="s">
        <v>623</v>
      </c>
      <c r="F18" s="647">
        <v>544.9</v>
      </c>
      <c r="G18" s="648">
        <v>39539</v>
      </c>
      <c r="H18" s="6"/>
      <c r="I18" s="115"/>
    </row>
    <row r="19" spans="1:9" ht="13.5" customHeight="1" x14ac:dyDescent="0.15">
      <c r="A19" s="2"/>
      <c r="B19" s="896">
        <v>15</v>
      </c>
      <c r="C19" s="897"/>
      <c r="D19" s="645" t="s">
        <v>580</v>
      </c>
      <c r="E19" s="646" t="s">
        <v>624</v>
      </c>
      <c r="F19" s="647">
        <v>242.32</v>
      </c>
      <c r="G19" s="648">
        <v>41730</v>
      </c>
      <c r="H19" s="6"/>
      <c r="I19" s="115"/>
    </row>
    <row r="20" spans="1:9" ht="13.5" customHeight="1" x14ac:dyDescent="0.15">
      <c r="A20" s="2"/>
      <c r="B20" s="896">
        <v>16</v>
      </c>
      <c r="C20" s="897"/>
      <c r="D20" s="645" t="s">
        <v>554</v>
      </c>
      <c r="E20" s="649" t="s">
        <v>616</v>
      </c>
      <c r="F20" s="647">
        <v>115.52</v>
      </c>
      <c r="G20" s="648">
        <v>42826</v>
      </c>
      <c r="H20" s="6"/>
      <c r="I20" s="115"/>
    </row>
    <row r="21" spans="1:9" ht="13.5" customHeight="1" x14ac:dyDescent="0.15">
      <c r="A21" s="2"/>
      <c r="B21" s="906">
        <v>17</v>
      </c>
      <c r="C21" s="907"/>
      <c r="D21" s="650" t="s">
        <v>574</v>
      </c>
      <c r="E21" s="651" t="s">
        <v>505</v>
      </c>
      <c r="F21" s="652">
        <v>143.01</v>
      </c>
      <c r="G21" s="653">
        <v>29420</v>
      </c>
      <c r="H21" s="6"/>
      <c r="I21" s="115"/>
    </row>
    <row r="22" spans="1:9" ht="13.5" customHeight="1" x14ac:dyDescent="0.15">
      <c r="A22" s="2"/>
      <c r="B22" s="906">
        <v>18</v>
      </c>
      <c r="C22" s="907"/>
      <c r="D22" s="654" t="s">
        <v>575</v>
      </c>
      <c r="E22" s="651" t="s">
        <v>506</v>
      </c>
      <c r="F22" s="655">
        <v>131</v>
      </c>
      <c r="G22" s="656">
        <v>29945</v>
      </c>
      <c r="H22" s="6"/>
      <c r="I22" s="115"/>
    </row>
    <row r="23" spans="1:9" ht="13.5" customHeight="1" x14ac:dyDescent="0.15">
      <c r="A23" s="2"/>
      <c r="B23" s="906">
        <v>19</v>
      </c>
      <c r="C23" s="907"/>
      <c r="D23" s="654" t="s">
        <v>576</v>
      </c>
      <c r="E23" s="651" t="s">
        <v>715</v>
      </c>
      <c r="F23" s="655">
        <v>455.47</v>
      </c>
      <c r="G23" s="656">
        <v>31772</v>
      </c>
      <c r="H23" s="6"/>
      <c r="I23" s="115"/>
    </row>
    <row r="24" spans="1:9" ht="13.5" customHeight="1" x14ac:dyDescent="0.15">
      <c r="A24" s="2"/>
      <c r="B24" s="906">
        <v>20</v>
      </c>
      <c r="C24" s="907"/>
      <c r="D24" s="641" t="s">
        <v>577</v>
      </c>
      <c r="E24" s="642" t="s">
        <v>625</v>
      </c>
      <c r="F24" s="643">
        <v>492.14</v>
      </c>
      <c r="G24" s="648">
        <v>43191</v>
      </c>
      <c r="H24" s="6"/>
      <c r="I24" s="115"/>
    </row>
    <row r="25" spans="1:9" ht="13.5" customHeight="1" x14ac:dyDescent="0.15">
      <c r="A25" s="2"/>
      <c r="B25" s="906">
        <v>21</v>
      </c>
      <c r="C25" s="907"/>
      <c r="D25" s="645" t="s">
        <v>578</v>
      </c>
      <c r="E25" s="646" t="s">
        <v>716</v>
      </c>
      <c r="F25" s="647">
        <v>437.65</v>
      </c>
      <c r="G25" s="657">
        <v>43191</v>
      </c>
      <c r="H25" s="6"/>
      <c r="I25" s="115"/>
    </row>
    <row r="26" spans="1:9" ht="13.5" customHeight="1" x14ac:dyDescent="0.15">
      <c r="A26" s="2"/>
      <c r="B26" s="898">
        <v>22</v>
      </c>
      <c r="C26" s="899"/>
      <c r="D26" s="641" t="s">
        <v>601</v>
      </c>
      <c r="E26" s="642" t="s">
        <v>626</v>
      </c>
      <c r="F26" s="643">
        <v>326.33999999999997</v>
      </c>
      <c r="G26" s="648">
        <v>43922</v>
      </c>
      <c r="H26" s="6"/>
      <c r="I26" s="115"/>
    </row>
    <row r="27" spans="1:9" x14ac:dyDescent="0.15">
      <c r="A27" s="2"/>
      <c r="B27" s="896">
        <v>23</v>
      </c>
      <c r="C27" s="897"/>
      <c r="D27" s="658" t="s">
        <v>602</v>
      </c>
      <c r="E27" s="659" t="s">
        <v>627</v>
      </c>
      <c r="F27" s="660">
        <v>264.08999999999997</v>
      </c>
      <c r="G27" s="657">
        <v>43922</v>
      </c>
      <c r="H27" s="6"/>
      <c r="I27" s="115"/>
    </row>
    <row r="28" spans="1:9" x14ac:dyDescent="0.15">
      <c r="A28" s="2"/>
      <c r="B28" s="898">
        <v>24</v>
      </c>
      <c r="C28" s="899"/>
      <c r="D28" s="658" t="s">
        <v>617</v>
      </c>
      <c r="E28" s="659" t="s">
        <v>628</v>
      </c>
      <c r="F28" s="660">
        <v>184.8</v>
      </c>
      <c r="G28" s="657">
        <v>44652</v>
      </c>
      <c r="H28" s="6"/>
      <c r="I28" s="115"/>
    </row>
    <row r="29" spans="1:9" ht="12.95" customHeight="1" thickBot="1" x14ac:dyDescent="0.2">
      <c r="A29" s="2"/>
      <c r="B29" s="904">
        <v>25</v>
      </c>
      <c r="C29" s="905"/>
      <c r="D29" s="658" t="s">
        <v>776</v>
      </c>
      <c r="E29" s="659" t="s">
        <v>777</v>
      </c>
      <c r="F29" s="660">
        <v>254.92</v>
      </c>
      <c r="G29" s="657">
        <v>45536</v>
      </c>
      <c r="H29" s="2"/>
      <c r="I29" s="115"/>
    </row>
    <row r="30" spans="1:9" ht="17.25" customHeight="1" thickTop="1" thickBot="1" x14ac:dyDescent="0.2">
      <c r="A30" s="2"/>
      <c r="B30" s="908" t="s">
        <v>784</v>
      </c>
      <c r="C30" s="909"/>
      <c r="D30" s="909"/>
      <c r="E30" s="910"/>
      <c r="F30" s="713">
        <v>8335.16</v>
      </c>
      <c r="G30" s="661"/>
      <c r="H30" s="6"/>
      <c r="I30" s="115"/>
    </row>
    <row r="31" spans="1:9" x14ac:dyDescent="0.15">
      <c r="A31" s="2"/>
      <c r="B31" s="6"/>
      <c r="C31" s="6"/>
      <c r="D31" s="6"/>
      <c r="E31" s="6"/>
      <c r="F31" s="666"/>
      <c r="G31" s="6"/>
      <c r="H31" s="6"/>
      <c r="I31" s="115"/>
    </row>
    <row r="32" spans="1:9" x14ac:dyDescent="0.15">
      <c r="A32" s="2"/>
      <c r="B32" s="115"/>
      <c r="C32" s="115"/>
      <c r="D32" s="115"/>
      <c r="E32" s="115"/>
      <c r="F32" s="78"/>
      <c r="G32" s="115"/>
      <c r="H32" s="115"/>
      <c r="I32" s="115"/>
    </row>
  </sheetData>
  <mergeCells count="27">
    <mergeCell ref="B30:E30"/>
    <mergeCell ref="B26:C26"/>
    <mergeCell ref="B27:C27"/>
    <mergeCell ref="B28:C28"/>
    <mergeCell ref="B29:C29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4:D4"/>
    <mergeCell ref="B5:C5"/>
    <mergeCell ref="B6:C6"/>
    <mergeCell ref="B7:C7"/>
    <mergeCell ref="B8:C8"/>
    <mergeCell ref="B14:C14"/>
    <mergeCell ref="B15:C15"/>
    <mergeCell ref="B9:C9"/>
    <mergeCell ref="B10:C10"/>
    <mergeCell ref="B11:C11"/>
    <mergeCell ref="B12:C12"/>
    <mergeCell ref="B13:C1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3"/>
  </sheetPr>
  <dimension ref="A1:L13"/>
  <sheetViews>
    <sheetView showGridLines="0" workbookViewId="0"/>
  </sheetViews>
  <sheetFormatPr defaultColWidth="9" defaultRowHeight="13.5" x14ac:dyDescent="0.15"/>
  <cols>
    <col min="1" max="1" width="9" style="3"/>
    <col min="2" max="2" width="9" style="7"/>
    <col min="3" max="4" width="9.5" style="7" customWidth="1"/>
    <col min="5" max="5" width="9.625" style="7" customWidth="1"/>
    <col min="6" max="9" width="9.5" style="7" customWidth="1"/>
    <col min="10" max="10" width="9.125" style="7" bestFit="1" customWidth="1"/>
    <col min="11" max="11" width="1.125" style="7" customWidth="1"/>
    <col min="12" max="16384" width="9" style="7"/>
  </cols>
  <sheetData>
    <row r="1" spans="1:12" s="3" customFormat="1" ht="17.25" x14ac:dyDescent="0.2">
      <c r="A1" s="2" t="s">
        <v>541</v>
      </c>
      <c r="B1" s="79" t="s">
        <v>543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7.25" x14ac:dyDescent="0.15">
      <c r="A2" s="2" t="s">
        <v>582</v>
      </c>
      <c r="B2" s="80" t="s">
        <v>230</v>
      </c>
      <c r="C2" s="82"/>
      <c r="D2" s="82"/>
      <c r="E2" s="82"/>
      <c r="F2" s="82"/>
      <c r="G2" s="82"/>
      <c r="H2" s="82"/>
      <c r="I2" s="82"/>
      <c r="J2" s="82"/>
      <c r="K2" s="4"/>
      <c r="L2" s="83"/>
    </row>
    <row r="3" spans="1:12" ht="14.25" thickBot="1" x14ac:dyDescent="0.2">
      <c r="A3" s="6"/>
      <c r="B3" s="82"/>
      <c r="C3" s="82"/>
      <c r="D3" s="82"/>
      <c r="E3" s="82"/>
      <c r="F3" s="82"/>
      <c r="G3" s="82"/>
      <c r="H3" s="82"/>
      <c r="I3" s="82"/>
      <c r="J3" s="82"/>
      <c r="K3" s="4"/>
      <c r="L3" s="83"/>
    </row>
    <row r="4" spans="1:12" x14ac:dyDescent="0.15">
      <c r="A4" s="6"/>
      <c r="B4" s="136"/>
      <c r="C4" s="137" t="s">
        <v>15</v>
      </c>
      <c r="D4" s="137" t="s">
        <v>584</v>
      </c>
      <c r="E4" s="137" t="s">
        <v>585</v>
      </c>
      <c r="F4" s="137" t="s">
        <v>586</v>
      </c>
      <c r="G4" s="137" t="s">
        <v>587</v>
      </c>
      <c r="H4" s="137" t="s">
        <v>588</v>
      </c>
      <c r="I4" s="138" t="s">
        <v>16</v>
      </c>
      <c r="J4" s="139" t="s">
        <v>233</v>
      </c>
      <c r="K4" s="4"/>
      <c r="L4" s="83"/>
    </row>
    <row r="5" spans="1:12" ht="14.25" thickBot="1" x14ac:dyDescent="0.2">
      <c r="A5" s="6"/>
      <c r="B5" s="140"/>
      <c r="C5" s="141"/>
      <c r="D5" s="141" t="s">
        <v>589</v>
      </c>
      <c r="E5" s="141" t="s">
        <v>17</v>
      </c>
      <c r="F5" s="141" t="s">
        <v>18</v>
      </c>
      <c r="G5" s="141" t="s">
        <v>19</v>
      </c>
      <c r="H5" s="141" t="s">
        <v>20</v>
      </c>
      <c r="I5" s="142"/>
      <c r="J5" s="143"/>
      <c r="K5" s="4"/>
      <c r="L5" s="83"/>
    </row>
    <row r="6" spans="1:12" ht="14.25" thickTop="1" x14ac:dyDescent="0.15">
      <c r="A6" s="6"/>
      <c r="B6" s="333" t="s">
        <v>727</v>
      </c>
      <c r="C6" s="401">
        <v>48772</v>
      </c>
      <c r="D6" s="401">
        <v>43807</v>
      </c>
      <c r="E6" s="401">
        <v>61982</v>
      </c>
      <c r="F6" s="401">
        <v>38641</v>
      </c>
      <c r="G6" s="401">
        <v>39444</v>
      </c>
      <c r="H6" s="401">
        <v>16409</v>
      </c>
      <c r="I6" s="402">
        <v>5160</v>
      </c>
      <c r="J6" s="403">
        <v>254215</v>
      </c>
      <c r="K6" s="4"/>
      <c r="L6" s="83"/>
    </row>
    <row r="7" spans="1:12" ht="14.25" thickBot="1" x14ac:dyDescent="0.2">
      <c r="A7" s="6"/>
      <c r="B7" s="334" t="s">
        <v>728</v>
      </c>
      <c r="C7" s="404">
        <v>19.2</v>
      </c>
      <c r="D7" s="404">
        <v>17.2</v>
      </c>
      <c r="E7" s="404">
        <v>24.4</v>
      </c>
      <c r="F7" s="404">
        <v>15.2</v>
      </c>
      <c r="G7" s="404">
        <v>15.5</v>
      </c>
      <c r="H7" s="404">
        <v>6.5</v>
      </c>
      <c r="I7" s="404">
        <v>2</v>
      </c>
      <c r="J7" s="405"/>
      <c r="K7" s="4"/>
      <c r="L7" s="83"/>
    </row>
    <row r="8" spans="1:12" x14ac:dyDescent="0.15">
      <c r="A8" s="6"/>
      <c r="B8" s="335" t="s">
        <v>729</v>
      </c>
      <c r="C8" s="406">
        <v>169602</v>
      </c>
      <c r="D8" s="406">
        <v>196402</v>
      </c>
      <c r="E8" s="406">
        <v>394119</v>
      </c>
      <c r="F8" s="406">
        <v>340306</v>
      </c>
      <c r="G8" s="406">
        <v>457175</v>
      </c>
      <c r="H8" s="406">
        <v>263158</v>
      </c>
      <c r="I8" s="407">
        <v>125224</v>
      </c>
      <c r="J8" s="408">
        <v>1945986</v>
      </c>
      <c r="K8" s="4"/>
      <c r="L8" s="83"/>
    </row>
    <row r="9" spans="1:12" ht="14.25" thickBot="1" x14ac:dyDescent="0.2">
      <c r="A9" s="6"/>
      <c r="B9" s="336" t="s">
        <v>728</v>
      </c>
      <c r="C9" s="404">
        <v>8.6999999999999993</v>
      </c>
      <c r="D9" s="404">
        <v>10.1</v>
      </c>
      <c r="E9" s="404">
        <v>20.3</v>
      </c>
      <c r="F9" s="404">
        <v>17.5</v>
      </c>
      <c r="G9" s="404">
        <v>23.5</v>
      </c>
      <c r="H9" s="404">
        <v>13.5</v>
      </c>
      <c r="I9" s="404">
        <v>6.4</v>
      </c>
      <c r="J9" s="409"/>
      <c r="K9" s="4"/>
      <c r="L9" s="83"/>
    </row>
    <row r="10" spans="1:12" x14ac:dyDescent="0.15">
      <c r="A10" s="6"/>
      <c r="B10" s="4"/>
      <c r="C10" s="4"/>
      <c r="D10" s="4"/>
      <c r="E10" s="4"/>
      <c r="F10" s="4"/>
      <c r="G10" s="4"/>
      <c r="H10" s="4"/>
      <c r="I10" s="4"/>
      <c r="J10" s="4"/>
      <c r="K10" s="4"/>
      <c r="L10" s="83"/>
    </row>
    <row r="11" spans="1:12" x14ac:dyDescent="0.15">
      <c r="A11" s="6"/>
      <c r="B11" s="4"/>
      <c r="C11" s="4"/>
      <c r="D11" s="4"/>
      <c r="E11" s="4"/>
      <c r="F11" s="4"/>
      <c r="G11" s="4"/>
      <c r="H11" s="4"/>
      <c r="I11" s="4"/>
      <c r="J11" s="8"/>
      <c r="K11" s="4"/>
    </row>
    <row r="12" spans="1:12" x14ac:dyDescent="0.15">
      <c r="B12" s="9"/>
      <c r="C12" s="9"/>
      <c r="D12" s="9"/>
      <c r="E12" s="9"/>
      <c r="F12" s="9"/>
      <c r="G12" s="9"/>
      <c r="H12" s="9"/>
      <c r="I12" s="10"/>
      <c r="J12" s="11"/>
      <c r="K12" s="12"/>
    </row>
    <row r="13" spans="1:12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3"/>
  </sheetPr>
  <dimension ref="A1:J13"/>
  <sheetViews>
    <sheetView showGridLines="0" workbookViewId="0"/>
  </sheetViews>
  <sheetFormatPr defaultColWidth="9" defaultRowHeight="13.5" x14ac:dyDescent="0.15"/>
  <cols>
    <col min="1" max="1" width="9" style="3"/>
    <col min="2" max="2" width="12.875" style="15" customWidth="1"/>
    <col min="3" max="3" width="5.625" style="15" customWidth="1"/>
    <col min="4" max="4" width="10.625" style="15" customWidth="1"/>
    <col min="5" max="5" width="3.375" style="15" bestFit="1" customWidth="1"/>
    <col min="6" max="6" width="1.125" style="15" customWidth="1"/>
    <col min="7" max="16384" width="9" style="15"/>
  </cols>
  <sheetData>
    <row r="1" spans="1:10" s="3" customFormat="1" ht="17.25" x14ac:dyDescent="0.2">
      <c r="A1" s="2" t="s">
        <v>541</v>
      </c>
      <c r="B1" s="79" t="s">
        <v>544</v>
      </c>
      <c r="C1" s="2"/>
      <c r="D1" s="2"/>
      <c r="E1" s="2"/>
      <c r="F1" s="2"/>
      <c r="G1" s="2"/>
      <c r="H1" s="2"/>
      <c r="I1" s="2"/>
      <c r="J1" s="2"/>
    </row>
    <row r="2" spans="1:10" ht="17.25" x14ac:dyDescent="0.15">
      <c r="A2" s="2" t="s">
        <v>582</v>
      </c>
      <c r="B2" s="80" t="s">
        <v>579</v>
      </c>
      <c r="C2" s="13"/>
      <c r="D2" s="13"/>
      <c r="E2" s="13"/>
      <c r="F2" s="14"/>
      <c r="G2" s="4"/>
      <c r="H2" s="4"/>
      <c r="I2" s="6"/>
      <c r="J2" s="6"/>
    </row>
    <row r="3" spans="1:10" ht="14.25" thickBot="1" x14ac:dyDescent="0.2">
      <c r="A3" s="6"/>
      <c r="B3" s="13"/>
      <c r="C3" s="13"/>
      <c r="D3" s="13"/>
      <c r="E3" s="84"/>
      <c r="F3" s="14"/>
      <c r="G3" s="4"/>
      <c r="H3" s="4"/>
      <c r="I3" s="6"/>
      <c r="J3" s="6"/>
    </row>
    <row r="4" spans="1:10" x14ac:dyDescent="0.15">
      <c r="A4" s="6"/>
      <c r="B4" s="751" t="s">
        <v>22</v>
      </c>
      <c r="C4" s="144" t="s">
        <v>23</v>
      </c>
      <c r="D4" s="410">
        <v>77864.800000000003</v>
      </c>
      <c r="E4" s="145" t="s">
        <v>563</v>
      </c>
      <c r="F4" s="14"/>
      <c r="G4" s="4"/>
      <c r="H4" s="4"/>
      <c r="I4" s="6"/>
      <c r="J4" s="6"/>
    </row>
    <row r="5" spans="1:10" x14ac:dyDescent="0.15">
      <c r="A5" s="6"/>
      <c r="B5" s="752"/>
      <c r="C5" s="146" t="s">
        <v>24</v>
      </c>
      <c r="D5" s="411">
        <v>223348.9</v>
      </c>
      <c r="E5" s="147" t="s">
        <v>564</v>
      </c>
      <c r="F5" s="14"/>
      <c r="G5" s="4"/>
      <c r="H5" s="4"/>
      <c r="I5" s="6"/>
      <c r="J5" s="6"/>
    </row>
    <row r="6" spans="1:10" x14ac:dyDescent="0.15">
      <c r="A6" s="6"/>
      <c r="B6" s="753" t="s">
        <v>562</v>
      </c>
      <c r="C6" s="146" t="s">
        <v>23</v>
      </c>
      <c r="D6" s="412">
        <v>8794</v>
      </c>
      <c r="E6" s="148" t="s">
        <v>563</v>
      </c>
      <c r="F6" s="14"/>
      <c r="G6" s="4"/>
      <c r="H6" s="4"/>
      <c r="I6" s="6"/>
      <c r="J6" s="6"/>
    </row>
    <row r="7" spans="1:10" ht="14.25" thickBot="1" x14ac:dyDescent="0.2">
      <c r="A7" s="6"/>
      <c r="B7" s="754"/>
      <c r="C7" s="149" t="s">
        <v>24</v>
      </c>
      <c r="D7" s="413">
        <v>27211</v>
      </c>
      <c r="E7" s="150" t="s">
        <v>564</v>
      </c>
      <c r="F7" s="14"/>
      <c r="G7" s="4"/>
      <c r="H7" s="4"/>
      <c r="I7" s="6"/>
      <c r="J7" s="6"/>
    </row>
    <row r="8" spans="1:10" x14ac:dyDescent="0.15">
      <c r="A8" s="16"/>
      <c r="B8" s="13"/>
      <c r="C8" s="13"/>
      <c r="D8" s="151"/>
      <c r="E8" s="13"/>
      <c r="F8" s="14"/>
      <c r="G8" s="4"/>
      <c r="H8" s="4"/>
      <c r="I8" s="6"/>
      <c r="J8" s="6"/>
    </row>
    <row r="9" spans="1:10" x14ac:dyDescent="0.15">
      <c r="A9" s="17"/>
      <c r="B9" s="18"/>
      <c r="C9" s="18"/>
      <c r="D9" s="18"/>
      <c r="E9" s="18"/>
      <c r="F9" s="19"/>
      <c r="G9" s="20"/>
      <c r="H9" s="20"/>
      <c r="I9" s="21"/>
      <c r="J9" s="16"/>
    </row>
    <row r="10" spans="1:10" x14ac:dyDescent="0.15">
      <c r="A10" s="6"/>
      <c r="B10" s="13"/>
      <c r="C10" s="13"/>
      <c r="D10" s="13"/>
      <c r="E10" s="13"/>
      <c r="F10" s="14"/>
      <c r="G10" s="4"/>
      <c r="H10" s="4"/>
      <c r="I10" s="6"/>
      <c r="J10" s="6"/>
    </row>
    <row r="11" spans="1:10" x14ac:dyDescent="0.15">
      <c r="B11" s="22"/>
      <c r="C11" s="22"/>
      <c r="D11" s="22"/>
      <c r="E11" s="22"/>
      <c r="F11" s="23"/>
      <c r="G11" s="12"/>
      <c r="H11" s="12"/>
    </row>
    <row r="12" spans="1:10" x14ac:dyDescent="0.15">
      <c r="B12" s="22"/>
      <c r="C12" s="22"/>
      <c r="D12" s="22"/>
      <c r="E12" s="22"/>
      <c r="F12" s="23"/>
      <c r="G12" s="12"/>
      <c r="H12" s="12"/>
    </row>
    <row r="13" spans="1:10" x14ac:dyDescent="0.15">
      <c r="B13" s="6"/>
      <c r="C13" s="6"/>
      <c r="D13" s="6"/>
      <c r="E13" s="6"/>
      <c r="F13" s="6"/>
      <c r="G13" s="6"/>
      <c r="H13" s="6"/>
    </row>
  </sheetData>
  <mergeCells count="2">
    <mergeCell ref="B4:B5"/>
    <mergeCell ref="B6:B7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3"/>
  </sheetPr>
  <dimension ref="A1:G10"/>
  <sheetViews>
    <sheetView showGridLines="0" workbookViewId="0"/>
  </sheetViews>
  <sheetFormatPr defaultColWidth="9" defaultRowHeight="13.5" x14ac:dyDescent="0.15"/>
  <cols>
    <col min="1" max="1" width="9" style="3"/>
    <col min="2" max="2" width="9" style="24"/>
    <col min="3" max="3" width="11.625" style="24" customWidth="1"/>
    <col min="4" max="4" width="9" style="24"/>
    <col min="5" max="5" width="3.375" style="24" customWidth="1"/>
    <col min="6" max="6" width="3.375" style="24" bestFit="1" customWidth="1"/>
    <col min="7" max="7" width="1.5" style="24" customWidth="1"/>
    <col min="8" max="16384" width="9" style="24"/>
  </cols>
  <sheetData>
    <row r="1" spans="1:7" s="3" customFormat="1" ht="17.25" x14ac:dyDescent="0.2">
      <c r="A1" s="2" t="s">
        <v>541</v>
      </c>
      <c r="B1" s="79" t="s">
        <v>543</v>
      </c>
      <c r="C1" s="2"/>
      <c r="D1" s="2"/>
      <c r="E1" s="2"/>
      <c r="F1" s="2"/>
      <c r="G1" s="2"/>
    </row>
    <row r="2" spans="1:7" ht="17.25" x14ac:dyDescent="0.15">
      <c r="A2" s="2" t="s">
        <v>582</v>
      </c>
      <c r="B2" s="80" t="s">
        <v>553</v>
      </c>
      <c r="C2" s="152"/>
      <c r="D2" s="152"/>
      <c r="E2" s="152"/>
      <c r="F2" s="152"/>
      <c r="G2" s="6"/>
    </row>
    <row r="3" spans="1:7" ht="14.25" thickBot="1" x14ac:dyDescent="0.2">
      <c r="A3" s="6"/>
      <c r="B3" s="152"/>
      <c r="C3" s="152"/>
      <c r="D3" s="152"/>
      <c r="E3" s="152"/>
      <c r="F3" s="85"/>
      <c r="G3" s="6"/>
    </row>
    <row r="4" spans="1:7" x14ac:dyDescent="0.15">
      <c r="A4" s="6"/>
      <c r="B4" s="755" t="s">
        <v>513</v>
      </c>
      <c r="C4" s="153" t="s">
        <v>590</v>
      </c>
      <c r="D4" s="414">
        <v>88069</v>
      </c>
      <c r="E4" s="154" t="s">
        <v>563</v>
      </c>
      <c r="F4" s="6"/>
      <c r="G4" s="6"/>
    </row>
    <row r="5" spans="1:7" x14ac:dyDescent="0.15">
      <c r="A5" s="6"/>
      <c r="B5" s="756"/>
      <c r="C5" s="155" t="s">
        <v>24</v>
      </c>
      <c r="D5" s="415">
        <v>258027</v>
      </c>
      <c r="E5" s="156" t="s">
        <v>564</v>
      </c>
      <c r="F5" s="6"/>
      <c r="G5" s="6"/>
    </row>
    <row r="6" spans="1:7" x14ac:dyDescent="0.15">
      <c r="A6" s="6"/>
      <c r="B6" s="757" t="s">
        <v>26</v>
      </c>
      <c r="C6" s="155" t="s">
        <v>550</v>
      </c>
      <c r="D6" s="415">
        <v>13465</v>
      </c>
      <c r="E6" s="157" t="s">
        <v>563</v>
      </c>
      <c r="F6" s="6"/>
      <c r="G6" s="6"/>
    </row>
    <row r="7" spans="1:7" ht="14.25" thickBot="1" x14ac:dyDescent="0.2">
      <c r="A7" s="6"/>
      <c r="B7" s="754"/>
      <c r="C7" s="158" t="s">
        <v>24</v>
      </c>
      <c r="D7" s="416">
        <v>24113</v>
      </c>
      <c r="E7" s="159" t="s">
        <v>564</v>
      </c>
      <c r="F7" s="6"/>
      <c r="G7" s="6"/>
    </row>
    <row r="8" spans="1:7" x14ac:dyDescent="0.15">
      <c r="A8" s="25"/>
      <c r="B8" s="152"/>
      <c r="C8" s="152"/>
      <c r="D8" s="152"/>
      <c r="E8" s="160"/>
      <c r="F8" s="152"/>
      <c r="G8" s="6"/>
    </row>
    <row r="9" spans="1:7" x14ac:dyDescent="0.15">
      <c r="A9" s="2"/>
      <c r="B9" s="152" t="s">
        <v>717</v>
      </c>
      <c r="C9" s="152"/>
      <c r="D9" s="152"/>
      <c r="E9" s="152"/>
      <c r="F9" s="161"/>
      <c r="G9" s="6"/>
    </row>
    <row r="10" spans="1:7" x14ac:dyDescent="0.15">
      <c r="A10" s="2"/>
      <c r="B10" s="25"/>
      <c r="C10" s="25"/>
      <c r="D10" s="25"/>
      <c r="E10" s="25"/>
      <c r="F10" s="25"/>
      <c r="G10" s="25"/>
    </row>
  </sheetData>
  <mergeCells count="2">
    <mergeCell ref="B4:B5"/>
    <mergeCell ref="B6:B7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K56"/>
  <sheetViews>
    <sheetView showGridLines="0" zoomScaleNormal="100" zoomScalePageLayoutView="82" workbookViewId="0"/>
  </sheetViews>
  <sheetFormatPr defaultColWidth="9" defaultRowHeight="13.5" x14ac:dyDescent="0.15"/>
  <cols>
    <col min="1" max="1" width="9" style="2"/>
    <col min="2" max="2" width="3.875" style="71" customWidth="1"/>
    <col min="3" max="3" width="9.125" style="71" customWidth="1"/>
    <col min="4" max="4" width="9" style="71"/>
    <col min="5" max="5" width="10.5" style="71" customWidth="1"/>
    <col min="6" max="6" width="8.75" style="71" customWidth="1"/>
    <col min="7" max="7" width="5.375" style="71" customWidth="1"/>
    <col min="8" max="8" width="5.125" style="71" customWidth="1"/>
    <col min="9" max="9" width="40.5" style="71" customWidth="1"/>
    <col min="10" max="10" width="1.125" style="71" customWidth="1"/>
    <col min="11" max="16384" width="9" style="71"/>
  </cols>
  <sheetData>
    <row r="1" spans="1:11" s="2" customFormat="1" ht="17.25" x14ac:dyDescent="0.2">
      <c r="A1" s="2" t="s">
        <v>541</v>
      </c>
      <c r="B1" s="86" t="s">
        <v>751</v>
      </c>
      <c r="C1" s="86"/>
      <c r="D1" s="86"/>
      <c r="E1" s="86"/>
      <c r="F1" s="86"/>
      <c r="G1" s="86"/>
      <c r="H1" s="86"/>
      <c r="I1" s="79"/>
    </row>
    <row r="2" spans="1:11" ht="17.25" x14ac:dyDescent="0.15">
      <c r="A2" s="2" t="s">
        <v>542</v>
      </c>
      <c r="B2" s="87" t="s">
        <v>235</v>
      </c>
    </row>
    <row r="3" spans="1:11" ht="14.25" thickBot="1" x14ac:dyDescent="0.2"/>
    <row r="4" spans="1:11" ht="14.25" thickBot="1" x14ac:dyDescent="0.2">
      <c r="A4" s="6"/>
      <c r="B4" s="810" t="s">
        <v>27</v>
      </c>
      <c r="C4" s="811"/>
      <c r="D4" s="811"/>
      <c r="E4" s="812"/>
      <c r="F4" s="808" t="s">
        <v>28</v>
      </c>
      <c r="G4" s="809"/>
      <c r="H4" s="805" t="s">
        <v>29</v>
      </c>
      <c r="I4" s="806"/>
      <c r="J4" s="6"/>
      <c r="K4" s="6"/>
    </row>
    <row r="5" spans="1:11" ht="14.25" customHeight="1" thickTop="1" x14ac:dyDescent="0.15">
      <c r="A5" s="6"/>
      <c r="B5" s="778" t="s">
        <v>30</v>
      </c>
      <c r="C5" s="781" t="s">
        <v>30</v>
      </c>
      <c r="D5" s="783" t="s">
        <v>655</v>
      </c>
      <c r="E5" s="162" t="s">
        <v>591</v>
      </c>
      <c r="F5" s="417">
        <v>4350</v>
      </c>
      <c r="G5" s="163" t="s">
        <v>31</v>
      </c>
      <c r="H5" s="803" t="s">
        <v>718</v>
      </c>
      <c r="I5" s="804"/>
      <c r="J5" s="6"/>
      <c r="K5" s="6"/>
    </row>
    <row r="6" spans="1:11" x14ac:dyDescent="0.15">
      <c r="A6" s="6"/>
      <c r="B6" s="779"/>
      <c r="C6" s="782"/>
      <c r="D6" s="784"/>
      <c r="E6" s="164" t="s">
        <v>592</v>
      </c>
      <c r="F6" s="418">
        <v>5636</v>
      </c>
      <c r="G6" s="165" t="s">
        <v>31</v>
      </c>
      <c r="H6" s="803" t="s">
        <v>719</v>
      </c>
      <c r="I6" s="804"/>
      <c r="J6" s="6"/>
      <c r="K6" s="6"/>
    </row>
    <row r="7" spans="1:11" x14ac:dyDescent="0.15">
      <c r="A7" s="6"/>
      <c r="B7" s="780"/>
      <c r="C7" s="782"/>
      <c r="D7" s="785"/>
      <c r="E7" s="166" t="s">
        <v>650</v>
      </c>
      <c r="F7" s="418">
        <v>790</v>
      </c>
      <c r="G7" s="165" t="s">
        <v>31</v>
      </c>
      <c r="H7" s="801"/>
      <c r="I7" s="802"/>
      <c r="J7" s="6"/>
      <c r="K7" s="6"/>
    </row>
    <row r="8" spans="1:11" x14ac:dyDescent="0.15">
      <c r="A8" s="6"/>
      <c r="B8" s="780"/>
      <c r="C8" s="782"/>
      <c r="D8" s="786" t="s">
        <v>593</v>
      </c>
      <c r="E8" s="167" t="s">
        <v>591</v>
      </c>
      <c r="F8" s="419">
        <v>62</v>
      </c>
      <c r="G8" s="168" t="s">
        <v>31</v>
      </c>
      <c r="H8" s="801" t="s">
        <v>656</v>
      </c>
      <c r="I8" s="802"/>
      <c r="J8" s="6"/>
      <c r="K8" s="6"/>
    </row>
    <row r="9" spans="1:11" x14ac:dyDescent="0.15">
      <c r="A9" s="71"/>
      <c r="B9" s="780"/>
      <c r="C9" s="782"/>
      <c r="D9" s="784"/>
      <c r="E9" s="167" t="s">
        <v>592</v>
      </c>
      <c r="F9" s="419">
        <v>64</v>
      </c>
      <c r="G9" s="168" t="s">
        <v>31</v>
      </c>
      <c r="H9" s="801" t="s">
        <v>594</v>
      </c>
      <c r="I9" s="802"/>
      <c r="J9" s="6"/>
      <c r="K9" s="6"/>
    </row>
    <row r="10" spans="1:11" x14ac:dyDescent="0.15">
      <c r="A10" s="6"/>
      <c r="B10" s="780"/>
      <c r="C10" s="782"/>
      <c r="D10" s="785"/>
      <c r="E10" s="169" t="s">
        <v>650</v>
      </c>
      <c r="F10" s="419">
        <v>525</v>
      </c>
      <c r="G10" s="168" t="s">
        <v>31</v>
      </c>
      <c r="H10" s="801" t="s">
        <v>656</v>
      </c>
      <c r="I10" s="802"/>
      <c r="J10" s="6"/>
      <c r="K10" s="6"/>
    </row>
    <row r="11" spans="1:11" x14ac:dyDescent="0.15">
      <c r="A11" s="6"/>
      <c r="B11" s="780"/>
      <c r="C11" s="800" t="s">
        <v>720</v>
      </c>
      <c r="D11" s="758" t="s">
        <v>32</v>
      </c>
      <c r="E11" s="759"/>
      <c r="F11" s="418">
        <v>94</v>
      </c>
      <c r="G11" s="165" t="s">
        <v>31</v>
      </c>
      <c r="H11" s="170"/>
      <c r="I11" s="165"/>
      <c r="J11" s="6"/>
      <c r="K11" s="6"/>
    </row>
    <row r="12" spans="1:11" x14ac:dyDescent="0.15">
      <c r="A12" s="6"/>
      <c r="B12" s="780"/>
      <c r="C12" s="782"/>
      <c r="D12" s="807" t="s">
        <v>33</v>
      </c>
      <c r="E12" s="761"/>
      <c r="F12" s="418">
        <v>2</v>
      </c>
      <c r="G12" s="165" t="s">
        <v>31</v>
      </c>
      <c r="H12" s="170"/>
      <c r="I12" s="165"/>
      <c r="J12" s="6"/>
      <c r="K12" s="6"/>
    </row>
    <row r="13" spans="1:11" ht="15" customHeight="1" x14ac:dyDescent="0.15">
      <c r="A13" s="6"/>
      <c r="B13" s="780"/>
      <c r="C13" s="795" t="s">
        <v>596</v>
      </c>
      <c r="D13" s="758" t="s">
        <v>35</v>
      </c>
      <c r="E13" s="759"/>
      <c r="F13" s="420">
        <v>188</v>
      </c>
      <c r="G13" s="165" t="s">
        <v>31</v>
      </c>
      <c r="H13" s="682"/>
      <c r="I13" s="165"/>
      <c r="J13" s="6"/>
      <c r="K13" s="71" t="s">
        <v>527</v>
      </c>
    </row>
    <row r="14" spans="1:11" ht="15" customHeight="1" x14ac:dyDescent="0.15">
      <c r="A14" s="6"/>
      <c r="B14" s="780"/>
      <c r="C14" s="796"/>
      <c r="D14" s="758" t="s">
        <v>36</v>
      </c>
      <c r="E14" s="759"/>
      <c r="F14" s="420">
        <v>2</v>
      </c>
      <c r="G14" s="171" t="s">
        <v>37</v>
      </c>
      <c r="H14" s="682"/>
      <c r="I14" s="165"/>
      <c r="J14" s="6"/>
      <c r="K14" s="6"/>
    </row>
    <row r="15" spans="1:11" ht="15" customHeight="1" thickBot="1" x14ac:dyDescent="0.2">
      <c r="A15" s="6"/>
      <c r="B15" s="780"/>
      <c r="C15" s="796"/>
      <c r="D15" s="760" t="s">
        <v>657</v>
      </c>
      <c r="E15" s="761"/>
      <c r="F15" s="697">
        <v>2816</v>
      </c>
      <c r="G15" s="172" t="s">
        <v>37</v>
      </c>
      <c r="H15" s="173"/>
      <c r="I15" s="172"/>
      <c r="J15" s="6"/>
      <c r="K15" s="6"/>
    </row>
    <row r="16" spans="1:11" ht="15" customHeight="1" x14ac:dyDescent="0.15">
      <c r="A16" s="6"/>
      <c r="B16" s="789" t="s">
        <v>234</v>
      </c>
      <c r="C16" s="791" t="s">
        <v>38</v>
      </c>
      <c r="D16" s="762" t="s">
        <v>730</v>
      </c>
      <c r="E16" s="763"/>
      <c r="F16" s="421">
        <v>320</v>
      </c>
      <c r="G16" s="174" t="s">
        <v>731</v>
      </c>
      <c r="H16" s="175"/>
      <c r="I16" s="174"/>
      <c r="J16" s="6"/>
      <c r="K16" s="6"/>
    </row>
    <row r="17" spans="2:9" x14ac:dyDescent="0.15">
      <c r="B17" s="780"/>
      <c r="C17" s="792"/>
      <c r="D17" s="764" t="s">
        <v>39</v>
      </c>
      <c r="E17" s="765"/>
      <c r="F17" s="418">
        <v>2</v>
      </c>
      <c r="G17" s="165" t="s">
        <v>731</v>
      </c>
      <c r="H17" s="170"/>
      <c r="I17" s="165"/>
    </row>
    <row r="18" spans="2:9" x14ac:dyDescent="0.15">
      <c r="B18" s="780"/>
      <c r="C18" s="792"/>
      <c r="D18" s="766" t="s">
        <v>40</v>
      </c>
      <c r="E18" s="767"/>
      <c r="F18" s="419">
        <v>31</v>
      </c>
      <c r="G18" s="165" t="s">
        <v>731</v>
      </c>
      <c r="H18" s="170"/>
      <c r="I18" s="165"/>
    </row>
    <row r="19" spans="2:9" x14ac:dyDescent="0.15">
      <c r="B19" s="780"/>
      <c r="C19" s="793"/>
      <c r="D19" s="766" t="s">
        <v>732</v>
      </c>
      <c r="E19" s="759"/>
      <c r="F19" s="422">
        <v>122</v>
      </c>
      <c r="G19" s="165" t="s">
        <v>31</v>
      </c>
      <c r="H19" s="170"/>
      <c r="I19" s="165"/>
    </row>
    <row r="20" spans="2:9" x14ac:dyDescent="0.15">
      <c r="B20" s="780"/>
      <c r="C20" s="794" t="s">
        <v>41</v>
      </c>
      <c r="D20" s="766" t="s">
        <v>42</v>
      </c>
      <c r="E20" s="759"/>
      <c r="F20" s="418">
        <v>676</v>
      </c>
      <c r="G20" s="165" t="s">
        <v>31</v>
      </c>
      <c r="H20" s="170"/>
      <c r="I20" s="165"/>
    </row>
    <row r="21" spans="2:9" x14ac:dyDescent="0.15">
      <c r="B21" s="780"/>
      <c r="C21" s="792"/>
      <c r="D21" s="766" t="s">
        <v>43</v>
      </c>
      <c r="E21" s="759"/>
      <c r="F21" s="418">
        <v>32</v>
      </c>
      <c r="G21" s="165" t="s">
        <v>31</v>
      </c>
      <c r="H21" s="170"/>
      <c r="I21" s="165"/>
    </row>
    <row r="22" spans="2:9" x14ac:dyDescent="0.15">
      <c r="B22" s="780"/>
      <c r="C22" s="792"/>
      <c r="D22" s="787" t="s">
        <v>44</v>
      </c>
      <c r="E22" s="788"/>
      <c r="F22" s="418">
        <v>98</v>
      </c>
      <c r="G22" s="165" t="s">
        <v>31</v>
      </c>
      <c r="H22" s="170"/>
      <c r="I22" s="165"/>
    </row>
    <row r="23" spans="2:9" x14ac:dyDescent="0.15">
      <c r="B23" s="780"/>
      <c r="C23" s="793"/>
      <c r="D23" s="766" t="s">
        <v>45</v>
      </c>
      <c r="E23" s="759"/>
      <c r="F23" s="418">
        <v>38</v>
      </c>
      <c r="G23" s="165" t="s">
        <v>31</v>
      </c>
      <c r="H23" s="170"/>
      <c r="I23" s="165"/>
    </row>
    <row r="24" spans="2:9" x14ac:dyDescent="0.15">
      <c r="B24" s="780"/>
      <c r="C24" s="794" t="s">
        <v>56</v>
      </c>
      <c r="D24" s="766" t="s">
        <v>46</v>
      </c>
      <c r="E24" s="759"/>
      <c r="F24" s="418">
        <v>652</v>
      </c>
      <c r="G24" s="165" t="s">
        <v>31</v>
      </c>
      <c r="H24" s="170"/>
      <c r="I24" s="165"/>
    </row>
    <row r="25" spans="2:9" x14ac:dyDescent="0.15">
      <c r="B25" s="780"/>
      <c r="C25" s="792"/>
      <c r="D25" s="766" t="s">
        <v>47</v>
      </c>
      <c r="E25" s="759"/>
      <c r="F25" s="418">
        <v>8</v>
      </c>
      <c r="G25" s="165" t="s">
        <v>31</v>
      </c>
      <c r="H25" s="170"/>
      <c r="I25" s="165"/>
    </row>
    <row r="26" spans="2:9" x14ac:dyDescent="0.15">
      <c r="B26" s="780"/>
      <c r="C26" s="793"/>
      <c r="D26" s="766" t="s">
        <v>48</v>
      </c>
      <c r="E26" s="759"/>
      <c r="F26" s="418">
        <v>2</v>
      </c>
      <c r="G26" s="165" t="s">
        <v>31</v>
      </c>
      <c r="H26" s="170"/>
      <c r="I26" s="165"/>
    </row>
    <row r="27" spans="2:9" x14ac:dyDescent="0.15">
      <c r="B27" s="780"/>
      <c r="C27" s="355" t="s">
        <v>49</v>
      </c>
      <c r="D27" s="766" t="s">
        <v>50</v>
      </c>
      <c r="E27" s="759"/>
      <c r="F27" s="418">
        <v>38</v>
      </c>
      <c r="G27" s="165" t="s">
        <v>31</v>
      </c>
      <c r="H27" s="170"/>
      <c r="I27" s="165"/>
    </row>
    <row r="28" spans="2:9" x14ac:dyDescent="0.15">
      <c r="B28" s="780"/>
      <c r="C28" s="795" t="s">
        <v>51</v>
      </c>
      <c r="D28" s="766" t="s">
        <v>52</v>
      </c>
      <c r="E28" s="759"/>
      <c r="F28" s="418">
        <v>23</v>
      </c>
      <c r="G28" s="165" t="s">
        <v>31</v>
      </c>
      <c r="H28" s="170"/>
      <c r="I28" s="165"/>
    </row>
    <row r="29" spans="2:9" x14ac:dyDescent="0.15">
      <c r="B29" s="780"/>
      <c r="C29" s="796"/>
      <c r="D29" s="766" t="s">
        <v>53</v>
      </c>
      <c r="E29" s="759"/>
      <c r="F29" s="418">
        <v>0</v>
      </c>
      <c r="G29" s="165" t="s">
        <v>31</v>
      </c>
      <c r="H29" s="170"/>
      <c r="I29" s="165"/>
    </row>
    <row r="30" spans="2:9" ht="13.5" customHeight="1" x14ac:dyDescent="0.15">
      <c r="B30" s="780"/>
      <c r="C30" s="796"/>
      <c r="D30" s="766" t="s">
        <v>54</v>
      </c>
      <c r="E30" s="759"/>
      <c r="F30" s="418">
        <v>0</v>
      </c>
      <c r="G30" s="165" t="s">
        <v>31</v>
      </c>
      <c r="H30" s="170"/>
      <c r="I30" s="165"/>
    </row>
    <row r="31" spans="2:9" ht="14.25" thickBot="1" x14ac:dyDescent="0.2">
      <c r="B31" s="790"/>
      <c r="C31" s="797"/>
      <c r="D31" s="773" t="s">
        <v>55</v>
      </c>
      <c r="E31" s="774"/>
      <c r="F31" s="423">
        <v>0</v>
      </c>
      <c r="G31" s="172" t="s">
        <v>31</v>
      </c>
      <c r="H31" s="173"/>
      <c r="I31" s="172"/>
    </row>
    <row r="32" spans="2:9" ht="12.95" customHeight="1" x14ac:dyDescent="0.15">
      <c r="B32" s="789" t="s">
        <v>51</v>
      </c>
      <c r="C32" s="798" t="s">
        <v>535</v>
      </c>
      <c r="D32" s="771" t="s">
        <v>57</v>
      </c>
      <c r="E32" s="772"/>
      <c r="F32" s="424">
        <v>11606.8</v>
      </c>
      <c r="G32" s="176" t="s">
        <v>563</v>
      </c>
      <c r="H32" s="175"/>
      <c r="I32" s="174"/>
    </row>
    <row r="33" spans="2:9" x14ac:dyDescent="0.15">
      <c r="B33" s="780"/>
      <c r="C33" s="799"/>
      <c r="D33" s="770" t="s">
        <v>58</v>
      </c>
      <c r="E33" s="769"/>
      <c r="F33" s="425">
        <v>30908.400000000001</v>
      </c>
      <c r="G33" s="177" t="s">
        <v>563</v>
      </c>
      <c r="H33" s="170"/>
      <c r="I33" s="165"/>
    </row>
    <row r="34" spans="2:9" x14ac:dyDescent="0.15">
      <c r="B34" s="780"/>
      <c r="C34" s="768" t="s">
        <v>59</v>
      </c>
      <c r="D34" s="769"/>
      <c r="E34" s="769"/>
      <c r="F34" s="422">
        <v>827</v>
      </c>
      <c r="G34" s="177" t="s">
        <v>551</v>
      </c>
      <c r="H34" s="170"/>
      <c r="I34" s="165"/>
    </row>
    <row r="35" spans="2:9" x14ac:dyDescent="0.15">
      <c r="B35" s="780"/>
      <c r="C35" s="768" t="s">
        <v>60</v>
      </c>
      <c r="D35" s="769"/>
      <c r="E35" s="769"/>
      <c r="F35" s="426">
        <v>461.5</v>
      </c>
      <c r="G35" s="177" t="s">
        <v>563</v>
      </c>
      <c r="H35" s="170"/>
      <c r="I35" s="165"/>
    </row>
    <row r="36" spans="2:9" x14ac:dyDescent="0.15">
      <c r="B36" s="780"/>
      <c r="C36" s="768" t="s">
        <v>61</v>
      </c>
      <c r="D36" s="769"/>
      <c r="E36" s="769"/>
      <c r="F36" s="426">
        <v>159988</v>
      </c>
      <c r="G36" s="177" t="s">
        <v>563</v>
      </c>
      <c r="H36" s="170"/>
      <c r="I36" s="165"/>
    </row>
    <row r="37" spans="2:9" x14ac:dyDescent="0.15">
      <c r="B37" s="780"/>
      <c r="C37" s="768" t="s">
        <v>62</v>
      </c>
      <c r="D37" s="769"/>
      <c r="E37" s="769"/>
      <c r="F37" s="422">
        <v>3549</v>
      </c>
      <c r="G37" s="177" t="s">
        <v>229</v>
      </c>
      <c r="H37" s="170"/>
      <c r="I37" s="165"/>
    </row>
    <row r="38" spans="2:9" x14ac:dyDescent="0.15">
      <c r="B38" s="780"/>
      <c r="C38" s="768" t="s">
        <v>63</v>
      </c>
      <c r="D38" s="769"/>
      <c r="E38" s="769"/>
      <c r="F38" s="422">
        <v>63</v>
      </c>
      <c r="G38" s="177" t="s">
        <v>229</v>
      </c>
      <c r="H38" s="170"/>
      <c r="I38" s="165"/>
    </row>
    <row r="39" spans="2:9" ht="14.25" thickBot="1" x14ac:dyDescent="0.2">
      <c r="B39" s="790"/>
      <c r="C39" s="775" t="s">
        <v>629</v>
      </c>
      <c r="D39" s="776"/>
      <c r="E39" s="777"/>
      <c r="F39" s="427">
        <v>10</v>
      </c>
      <c r="G39" s="178" t="s">
        <v>229</v>
      </c>
      <c r="H39" s="173"/>
      <c r="I39" s="172"/>
    </row>
    <row r="40" spans="2:9" x14ac:dyDescent="0.15">
      <c r="B40" s="6"/>
      <c r="C40" s="179"/>
      <c r="D40" s="179"/>
      <c r="E40" s="180"/>
      <c r="F40" s="179"/>
      <c r="G40" s="6"/>
      <c r="H40" s="6"/>
      <c r="I40" s="6"/>
    </row>
    <row r="45" spans="2:9" x14ac:dyDescent="0.15">
      <c r="C45" s="26"/>
      <c r="D45" s="26"/>
      <c r="E45" s="26"/>
      <c r="F45" s="27"/>
      <c r="G45" s="26"/>
    </row>
    <row r="46" spans="2:9" x14ac:dyDescent="0.15">
      <c r="G46" s="26"/>
    </row>
    <row r="47" spans="2:9" x14ac:dyDescent="0.15">
      <c r="G47" s="26"/>
    </row>
    <row r="48" spans="2:9" x14ac:dyDescent="0.15">
      <c r="G48" s="26"/>
    </row>
    <row r="49" spans="3:7" x14ac:dyDescent="0.15">
      <c r="G49" s="26"/>
    </row>
    <row r="50" spans="3:7" x14ac:dyDescent="0.15">
      <c r="G50" s="26"/>
    </row>
    <row r="51" spans="3:7" x14ac:dyDescent="0.15">
      <c r="G51" s="26"/>
    </row>
    <row r="52" spans="3:7" x14ac:dyDescent="0.15">
      <c r="G52" s="26"/>
    </row>
    <row r="53" spans="3:7" x14ac:dyDescent="0.15">
      <c r="G53" s="26"/>
    </row>
    <row r="54" spans="3:7" x14ac:dyDescent="0.15">
      <c r="G54" s="26"/>
    </row>
    <row r="55" spans="3:7" x14ac:dyDescent="0.15">
      <c r="G55" s="26"/>
    </row>
    <row r="56" spans="3:7" x14ac:dyDescent="0.15">
      <c r="C56" s="26"/>
      <c r="D56" s="26"/>
      <c r="E56" s="26"/>
      <c r="F56" s="28"/>
      <c r="G56" s="26"/>
    </row>
  </sheetData>
  <mergeCells count="51">
    <mergeCell ref="H7:I7"/>
    <mergeCell ref="H6:I6"/>
    <mergeCell ref="H5:I5"/>
    <mergeCell ref="H4:I4"/>
    <mergeCell ref="C38:E38"/>
    <mergeCell ref="H9:I9"/>
    <mergeCell ref="H10:I10"/>
    <mergeCell ref="C13:C15"/>
    <mergeCell ref="D12:E12"/>
    <mergeCell ref="F4:G4"/>
    <mergeCell ref="H8:I8"/>
    <mergeCell ref="D11:E11"/>
    <mergeCell ref="C36:E36"/>
    <mergeCell ref="B4:E4"/>
    <mergeCell ref="D13:E13"/>
    <mergeCell ref="D25:E25"/>
    <mergeCell ref="C39:E39"/>
    <mergeCell ref="B5:B15"/>
    <mergeCell ref="C5:C10"/>
    <mergeCell ref="D5:D7"/>
    <mergeCell ref="D8:D10"/>
    <mergeCell ref="D22:E22"/>
    <mergeCell ref="C34:E34"/>
    <mergeCell ref="C35:E35"/>
    <mergeCell ref="B16:B31"/>
    <mergeCell ref="C16:C19"/>
    <mergeCell ref="C20:C23"/>
    <mergeCell ref="C24:C26"/>
    <mergeCell ref="C28:C31"/>
    <mergeCell ref="B32:B39"/>
    <mergeCell ref="C32:C33"/>
    <mergeCell ref="C11:C12"/>
    <mergeCell ref="D19:E19"/>
    <mergeCell ref="D20:E20"/>
    <mergeCell ref="D21:E21"/>
    <mergeCell ref="D30:E30"/>
    <mergeCell ref="D31:E31"/>
    <mergeCell ref="C37:E37"/>
    <mergeCell ref="D23:E23"/>
    <mergeCell ref="D24:E24"/>
    <mergeCell ref="D26:E26"/>
    <mergeCell ref="D27:E27"/>
    <mergeCell ref="D28:E28"/>
    <mergeCell ref="D29:E29"/>
    <mergeCell ref="D33:E33"/>
    <mergeCell ref="D32:E32"/>
    <mergeCell ref="D14:E14"/>
    <mergeCell ref="D15:E15"/>
    <mergeCell ref="D16:E16"/>
    <mergeCell ref="D17:E17"/>
    <mergeCell ref="D18:E18"/>
  </mergeCells>
  <phoneticPr fontId="3"/>
  <pageMargins left="0.75" right="0.75" top="1" bottom="1" header="0.51200000000000001" footer="0.51200000000000001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3"/>
  </sheetPr>
  <dimension ref="A1:I18"/>
  <sheetViews>
    <sheetView showGridLines="0" workbookViewId="0"/>
  </sheetViews>
  <sheetFormatPr defaultColWidth="9" defaultRowHeight="13.5" x14ac:dyDescent="0.15"/>
  <cols>
    <col min="1" max="1" width="9" style="3"/>
    <col min="2" max="2" width="9" style="29"/>
    <col min="3" max="3" width="6.5" style="29" customWidth="1"/>
    <col min="4" max="6" width="11.625" style="29" customWidth="1"/>
    <col min="7" max="7" width="14.5" style="29" customWidth="1"/>
    <col min="8" max="8" width="1" style="29" customWidth="1"/>
    <col min="9" max="16384" width="9" style="29"/>
  </cols>
  <sheetData>
    <row r="1" spans="1:9" s="3" customFormat="1" ht="17.25" x14ac:dyDescent="0.2">
      <c r="A1" s="2" t="s">
        <v>541</v>
      </c>
      <c r="B1" s="79" t="s">
        <v>546</v>
      </c>
      <c r="C1" s="2"/>
      <c r="D1" s="2"/>
      <c r="E1" s="2"/>
      <c r="F1" s="2"/>
      <c r="G1" s="2"/>
      <c r="H1" s="2"/>
      <c r="I1" s="2"/>
    </row>
    <row r="2" spans="1:9" ht="17.25" x14ac:dyDescent="0.15">
      <c r="A2" s="2" t="s">
        <v>542</v>
      </c>
      <c r="B2" s="428" t="s">
        <v>642</v>
      </c>
      <c r="C2" s="88"/>
      <c r="D2" s="88"/>
      <c r="E2" s="88"/>
      <c r="F2" s="88"/>
      <c r="G2" s="88"/>
      <c r="H2" s="337"/>
      <c r="I2" s="337"/>
    </row>
    <row r="3" spans="1:9" ht="14.25" thickBot="1" x14ac:dyDescent="0.2">
      <c r="A3" s="2"/>
      <c r="B3" s="88"/>
      <c r="C3" s="88"/>
      <c r="D3" s="88"/>
      <c r="E3" s="88"/>
      <c r="F3" s="88"/>
      <c r="G3" s="89"/>
      <c r="H3" s="337"/>
      <c r="I3" s="337"/>
    </row>
    <row r="4" spans="1:9" ht="14.25" thickBot="1" x14ac:dyDescent="0.2">
      <c r="A4" s="2"/>
      <c r="B4" s="429" t="s">
        <v>64</v>
      </c>
      <c r="C4" s="181" t="s">
        <v>65</v>
      </c>
      <c r="D4" s="181" t="s">
        <v>658</v>
      </c>
      <c r="E4" s="181" t="s">
        <v>66</v>
      </c>
      <c r="F4" s="181" t="s">
        <v>659</v>
      </c>
      <c r="G4" s="699" t="s">
        <v>786</v>
      </c>
      <c r="H4" s="6"/>
      <c r="I4" s="337"/>
    </row>
    <row r="5" spans="1:9" x14ac:dyDescent="0.15">
      <c r="A5" s="2"/>
      <c r="B5" s="430" t="s">
        <v>67</v>
      </c>
      <c r="C5" s="431" t="s">
        <v>68</v>
      </c>
      <c r="D5" s="432">
        <v>3600</v>
      </c>
      <c r="E5" s="433">
        <v>450</v>
      </c>
      <c r="F5" s="434">
        <v>3600</v>
      </c>
      <c r="G5" s="700">
        <v>107001.15</v>
      </c>
      <c r="H5" s="6"/>
      <c r="I5" s="337"/>
    </row>
    <row r="6" spans="1:9" x14ac:dyDescent="0.15">
      <c r="A6" s="2"/>
      <c r="B6" s="435" t="s">
        <v>69</v>
      </c>
      <c r="C6" s="436" t="s">
        <v>70</v>
      </c>
      <c r="D6" s="437">
        <v>6500</v>
      </c>
      <c r="E6" s="182">
        <v>170</v>
      </c>
      <c r="F6" s="437">
        <v>6500</v>
      </c>
      <c r="G6" s="701">
        <v>22614.93</v>
      </c>
      <c r="H6" s="6"/>
      <c r="I6" s="337"/>
    </row>
    <row r="7" spans="1:9" x14ac:dyDescent="0.15">
      <c r="A7" s="2"/>
      <c r="B7" s="435" t="s">
        <v>71</v>
      </c>
      <c r="C7" s="436" t="s">
        <v>72</v>
      </c>
      <c r="D7" s="182">
        <v>450</v>
      </c>
      <c r="E7" s="182">
        <v>50</v>
      </c>
      <c r="F7" s="438">
        <v>405.5</v>
      </c>
      <c r="G7" s="704">
        <v>0</v>
      </c>
      <c r="H7" s="6"/>
      <c r="I7" s="337"/>
    </row>
    <row r="8" spans="1:9" x14ac:dyDescent="0.15">
      <c r="A8" s="2"/>
      <c r="B8" s="435" t="s">
        <v>73</v>
      </c>
      <c r="C8" s="436" t="s">
        <v>34</v>
      </c>
      <c r="D8" s="437">
        <v>2767</v>
      </c>
      <c r="E8" s="182">
        <v>70</v>
      </c>
      <c r="F8" s="438">
        <v>2691.5</v>
      </c>
      <c r="G8" s="705">
        <v>62255.9</v>
      </c>
      <c r="H8" s="6"/>
      <c r="I8" s="337"/>
    </row>
    <row r="9" spans="1:9" x14ac:dyDescent="0.15">
      <c r="A9" s="2"/>
      <c r="B9" s="435" t="s">
        <v>74</v>
      </c>
      <c r="C9" s="436" t="s">
        <v>34</v>
      </c>
      <c r="D9" s="437">
        <v>3264</v>
      </c>
      <c r="E9" s="182">
        <v>18</v>
      </c>
      <c r="F9" s="437">
        <v>4163</v>
      </c>
      <c r="G9" s="702">
        <v>6646.75</v>
      </c>
      <c r="H9" s="6"/>
      <c r="I9" s="337"/>
    </row>
    <row r="10" spans="1:9" x14ac:dyDescent="0.15">
      <c r="A10" s="2"/>
      <c r="B10" s="435" t="s">
        <v>75</v>
      </c>
      <c r="C10" s="436" t="s">
        <v>34</v>
      </c>
      <c r="D10" s="437">
        <v>1638</v>
      </c>
      <c r="E10" s="182">
        <v>41</v>
      </c>
      <c r="F10" s="439">
        <v>1335.4</v>
      </c>
      <c r="G10" s="702">
        <v>5766.37</v>
      </c>
      <c r="H10" s="6"/>
      <c r="I10" s="337"/>
    </row>
    <row r="11" spans="1:9" x14ac:dyDescent="0.15">
      <c r="A11" s="2"/>
      <c r="B11" s="435" t="s">
        <v>76</v>
      </c>
      <c r="C11" s="436" t="s">
        <v>34</v>
      </c>
      <c r="D11" s="437">
        <v>2514</v>
      </c>
      <c r="E11" s="182">
        <v>30</v>
      </c>
      <c r="F11" s="438">
        <v>3899.7</v>
      </c>
      <c r="G11" s="702">
        <v>66255.960000000006</v>
      </c>
      <c r="H11" s="6"/>
      <c r="I11" s="337"/>
    </row>
    <row r="12" spans="1:9" ht="14.25" thickBot="1" x14ac:dyDescent="0.2">
      <c r="A12" s="2"/>
      <c r="B12" s="440" t="s">
        <v>77</v>
      </c>
      <c r="C12" s="441" t="s">
        <v>34</v>
      </c>
      <c r="D12" s="442">
        <v>2677</v>
      </c>
      <c r="E12" s="443">
        <v>36</v>
      </c>
      <c r="F12" s="444">
        <v>3812.5</v>
      </c>
      <c r="G12" s="703">
        <v>19494.939999999999</v>
      </c>
      <c r="H12" s="6"/>
      <c r="I12" s="337"/>
    </row>
    <row r="13" spans="1:9" ht="15" thickTop="1" thickBot="1" x14ac:dyDescent="0.2">
      <c r="A13" s="2"/>
      <c r="B13" s="813" t="s">
        <v>4</v>
      </c>
      <c r="C13" s="814"/>
      <c r="D13" s="445">
        <v>23410</v>
      </c>
      <c r="E13" s="183" t="s">
        <v>7</v>
      </c>
      <c r="F13" s="446">
        <v>26407.599999999999</v>
      </c>
      <c r="G13" s="706">
        <f>SUM(G5:G12)</f>
        <v>290036</v>
      </c>
      <c r="H13" s="6"/>
      <c r="I13" s="337"/>
    </row>
    <row r="14" spans="1:9" x14ac:dyDescent="0.15">
      <c r="A14" s="2"/>
      <c r="B14" s="184"/>
      <c r="C14" s="184"/>
      <c r="D14" s="185"/>
      <c r="E14" s="89"/>
      <c r="F14" s="186"/>
      <c r="G14" s="186"/>
      <c r="H14" s="6"/>
      <c r="I14" s="337"/>
    </row>
    <row r="15" spans="1:9" x14ac:dyDescent="0.15">
      <c r="A15" s="2"/>
      <c r="B15" s="187" t="s">
        <v>789</v>
      </c>
      <c r="C15" s="187"/>
      <c r="D15" s="187"/>
      <c r="E15" s="187"/>
      <c r="F15" s="187"/>
      <c r="G15" s="188"/>
      <c r="H15" s="189"/>
      <c r="I15" s="189"/>
    </row>
    <row r="16" spans="1:9" x14ac:dyDescent="0.15">
      <c r="A16" s="2"/>
      <c r="B16" s="189" t="s">
        <v>780</v>
      </c>
      <c r="C16" s="189"/>
      <c r="D16" s="189"/>
      <c r="E16" s="189"/>
      <c r="F16" s="189"/>
      <c r="G16" s="189"/>
      <c r="H16" s="189"/>
      <c r="I16" s="189"/>
    </row>
    <row r="17" spans="1:9" x14ac:dyDescent="0.15">
      <c r="A17" s="2"/>
      <c r="B17" s="189" t="s">
        <v>781</v>
      </c>
      <c r="C17" s="30"/>
      <c r="D17" s="30"/>
      <c r="E17" s="30"/>
      <c r="F17" s="30"/>
      <c r="G17" s="30"/>
      <c r="H17" s="30"/>
      <c r="I17" s="30"/>
    </row>
    <row r="18" spans="1:9" x14ac:dyDescent="0.15">
      <c r="B18" s="189" t="s">
        <v>782</v>
      </c>
    </row>
  </sheetData>
  <mergeCells count="1">
    <mergeCell ref="B13:C1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3"/>
  </sheetPr>
  <dimension ref="A1:I15"/>
  <sheetViews>
    <sheetView showGridLines="0" zoomScale="85" zoomScaleNormal="85" workbookViewId="0"/>
  </sheetViews>
  <sheetFormatPr defaultColWidth="9" defaultRowHeight="13.5" x14ac:dyDescent="0.15"/>
  <cols>
    <col min="1" max="1" width="9.5" style="3" customWidth="1"/>
    <col min="2" max="2" width="10.125" style="31" customWidth="1"/>
    <col min="3" max="5" width="9" style="31"/>
    <col min="6" max="6" width="1.625" style="31" customWidth="1"/>
    <col min="7" max="16384" width="9" style="31"/>
  </cols>
  <sheetData>
    <row r="1" spans="1:9" s="3" customFormat="1" ht="14.25" x14ac:dyDescent="0.15">
      <c r="A1" s="2" t="s">
        <v>541</v>
      </c>
      <c r="B1" s="86" t="s">
        <v>546</v>
      </c>
      <c r="C1" s="2"/>
      <c r="D1" s="2"/>
      <c r="E1" s="2"/>
      <c r="F1" s="2"/>
      <c r="G1" s="2"/>
    </row>
    <row r="2" spans="1:9" ht="17.25" x14ac:dyDescent="0.15">
      <c r="A2" s="2" t="s">
        <v>542</v>
      </c>
      <c r="B2" s="90" t="s">
        <v>755</v>
      </c>
      <c r="C2" s="91"/>
      <c r="D2" s="91"/>
      <c r="E2" s="91"/>
      <c r="F2" s="6"/>
    </row>
    <row r="3" spans="1:9" ht="14.25" thickBot="1" x14ac:dyDescent="0.2">
      <c r="A3" s="2"/>
      <c r="B3" s="91"/>
      <c r="C3" s="91"/>
      <c r="D3" s="91"/>
      <c r="E3" s="92"/>
      <c r="F3" s="6"/>
    </row>
    <row r="4" spans="1:9" ht="16.5" customHeight="1" thickBot="1" x14ac:dyDescent="0.2">
      <c r="A4" s="2"/>
      <c r="B4" s="815" t="s">
        <v>78</v>
      </c>
      <c r="C4" s="816"/>
      <c r="D4" s="6"/>
    </row>
    <row r="5" spans="1:9" ht="16.5" customHeight="1" thickTop="1" x14ac:dyDescent="0.15">
      <c r="A5" s="2"/>
      <c r="B5" s="667" t="s">
        <v>660</v>
      </c>
      <c r="C5" s="447">
        <v>30579</v>
      </c>
      <c r="D5" s="6"/>
    </row>
    <row r="6" spans="1:9" ht="16.5" customHeight="1" thickBot="1" x14ac:dyDescent="0.2">
      <c r="A6" s="2"/>
      <c r="B6" s="668" t="s">
        <v>661</v>
      </c>
      <c r="C6" s="678">
        <v>345228</v>
      </c>
      <c r="D6" s="6"/>
    </row>
    <row r="7" spans="1:9" ht="16.5" customHeight="1" thickTop="1" thickBot="1" x14ac:dyDescent="0.2">
      <c r="A7" s="2"/>
      <c r="B7" s="669" t="s">
        <v>662</v>
      </c>
      <c r="C7" s="679">
        <v>375807</v>
      </c>
      <c r="D7" s="6"/>
    </row>
    <row r="8" spans="1:9" ht="16.5" customHeight="1" thickBot="1" x14ac:dyDescent="0.2">
      <c r="A8" s="2"/>
      <c r="B8" s="670" t="s">
        <v>79</v>
      </c>
      <c r="C8" s="448" t="s">
        <v>663</v>
      </c>
      <c r="D8" s="6"/>
    </row>
    <row r="9" spans="1:9" x14ac:dyDescent="0.15">
      <c r="A9" s="2"/>
      <c r="B9" s="91"/>
      <c r="C9" s="92"/>
      <c r="D9" s="91"/>
      <c r="E9" s="92"/>
      <c r="F9" s="6"/>
    </row>
    <row r="10" spans="1:9" ht="12.95" customHeight="1" x14ac:dyDescent="0.15">
      <c r="A10" s="2"/>
      <c r="B10" s="817" t="s">
        <v>788</v>
      </c>
      <c r="C10" s="817"/>
      <c r="D10" s="817"/>
      <c r="E10" s="817"/>
      <c r="F10" s="190"/>
      <c r="G10" s="32"/>
      <c r="I10" s="69"/>
    </row>
    <row r="11" spans="1:9" x14ac:dyDescent="0.15">
      <c r="A11" s="2"/>
      <c r="B11" s="817"/>
      <c r="C11" s="817"/>
      <c r="D11" s="817"/>
      <c r="E11" s="817"/>
      <c r="F11" s="6"/>
      <c r="I11" s="69"/>
    </row>
    <row r="12" spans="1:9" x14ac:dyDescent="0.15">
      <c r="A12" s="2"/>
      <c r="B12" s="817"/>
      <c r="C12" s="817"/>
      <c r="D12" s="817"/>
      <c r="E12" s="817"/>
      <c r="F12" s="6"/>
      <c r="I12" s="69"/>
    </row>
    <row r="13" spans="1:9" x14ac:dyDescent="0.15">
      <c r="A13" s="2"/>
      <c r="B13" s="817"/>
      <c r="C13" s="817"/>
      <c r="D13" s="817"/>
      <c r="E13" s="817"/>
      <c r="F13" s="6"/>
    </row>
    <row r="14" spans="1:9" x14ac:dyDescent="0.15">
      <c r="A14" s="2"/>
      <c r="B14" s="33"/>
    </row>
    <row r="15" spans="1:9" x14ac:dyDescent="0.15">
      <c r="A15" s="2"/>
    </row>
  </sheetData>
  <mergeCells count="2">
    <mergeCell ref="B4:C4"/>
    <mergeCell ref="B10:E1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3"/>
  </sheetPr>
  <dimension ref="A1:H17"/>
  <sheetViews>
    <sheetView showGridLines="0" workbookViewId="0"/>
  </sheetViews>
  <sheetFormatPr defaultColWidth="9" defaultRowHeight="13.5" x14ac:dyDescent="0.15"/>
  <cols>
    <col min="1" max="1" width="9" style="3"/>
    <col min="2" max="2" width="10.625" style="34" customWidth="1"/>
    <col min="3" max="5" width="9" style="34"/>
    <col min="6" max="6" width="1.375" style="34" customWidth="1"/>
    <col min="7" max="16384" width="9" style="34"/>
  </cols>
  <sheetData>
    <row r="1" spans="1:8" s="3" customFormat="1" ht="17.25" x14ac:dyDescent="0.2">
      <c r="A1" s="2" t="s">
        <v>541</v>
      </c>
      <c r="B1" s="818" t="s">
        <v>546</v>
      </c>
      <c r="C1" s="818"/>
      <c r="D1" s="818"/>
      <c r="E1" s="2"/>
      <c r="F1" s="2"/>
      <c r="G1" s="2"/>
    </row>
    <row r="2" spans="1:8" ht="17.25" x14ac:dyDescent="0.15">
      <c r="A2" s="2" t="s">
        <v>542</v>
      </c>
      <c r="B2" s="1" t="s">
        <v>236</v>
      </c>
      <c r="C2" s="449"/>
      <c r="D2" s="449"/>
      <c r="E2" s="449"/>
      <c r="F2" s="191"/>
      <c r="G2" s="191"/>
      <c r="H2" s="191"/>
    </row>
    <row r="3" spans="1:8" ht="14.25" thickBot="1" x14ac:dyDescent="0.2">
      <c r="A3" s="2"/>
      <c r="B3" s="449"/>
      <c r="C3" s="449"/>
      <c r="D3" s="449"/>
      <c r="E3" s="450"/>
      <c r="F3" s="191"/>
      <c r="G3" s="191"/>
      <c r="H3" s="191"/>
    </row>
    <row r="4" spans="1:8" ht="14.25" thickBot="1" x14ac:dyDescent="0.2">
      <c r="A4" s="2"/>
      <c r="B4" s="451" t="s">
        <v>27</v>
      </c>
      <c r="C4" s="452" t="s">
        <v>80</v>
      </c>
      <c r="D4" s="452" t="s">
        <v>81</v>
      </c>
      <c r="E4" s="453" t="s">
        <v>82</v>
      </c>
      <c r="F4" s="6"/>
      <c r="G4" s="6"/>
      <c r="H4" s="191"/>
    </row>
    <row r="5" spans="1:8" ht="14.25" thickTop="1" x14ac:dyDescent="0.15">
      <c r="A5" s="2"/>
      <c r="B5" s="454" t="s">
        <v>83</v>
      </c>
      <c r="C5" s="455" t="s">
        <v>84</v>
      </c>
      <c r="D5" s="455" t="s">
        <v>85</v>
      </c>
      <c r="E5" s="456" t="s">
        <v>86</v>
      </c>
      <c r="F5" s="6"/>
      <c r="G5" s="6"/>
      <c r="H5" s="191"/>
    </row>
    <row r="6" spans="1:8" x14ac:dyDescent="0.15">
      <c r="A6" s="2"/>
      <c r="B6" s="457" t="s">
        <v>87</v>
      </c>
      <c r="C6" s="458" t="s">
        <v>86</v>
      </c>
      <c r="D6" s="458" t="s">
        <v>84</v>
      </c>
      <c r="E6" s="459" t="s">
        <v>86</v>
      </c>
      <c r="F6" s="6"/>
      <c r="G6" s="6"/>
      <c r="H6" s="191"/>
    </row>
    <row r="7" spans="1:8" ht="14.25" thickBot="1" x14ac:dyDescent="0.2">
      <c r="A7" s="2"/>
      <c r="B7" s="460" t="s">
        <v>88</v>
      </c>
      <c r="C7" s="461" t="s">
        <v>86</v>
      </c>
      <c r="D7" s="461" t="s">
        <v>84</v>
      </c>
      <c r="E7" s="462" t="s">
        <v>86</v>
      </c>
      <c r="F7" s="6"/>
      <c r="G7" s="6"/>
      <c r="H7" s="191"/>
    </row>
    <row r="8" spans="1:8" x14ac:dyDescent="0.15">
      <c r="A8" s="2"/>
      <c r="B8" s="449"/>
      <c r="C8" s="449"/>
      <c r="D8" s="449"/>
      <c r="E8" s="449"/>
      <c r="F8" s="6"/>
      <c r="G8" s="6"/>
      <c r="H8" s="191"/>
    </row>
    <row r="9" spans="1:8" x14ac:dyDescent="0.15">
      <c r="A9" s="2"/>
      <c r="B9" s="463" t="s">
        <v>741</v>
      </c>
      <c r="C9" s="463"/>
      <c r="D9" s="463"/>
      <c r="E9" s="463"/>
      <c r="F9" s="6"/>
      <c r="G9" s="6"/>
      <c r="H9" s="191"/>
    </row>
    <row r="10" spans="1:8" x14ac:dyDescent="0.15">
      <c r="A10" s="191"/>
      <c r="B10" s="463" t="s">
        <v>664</v>
      </c>
      <c r="C10" s="463"/>
      <c r="D10" s="463"/>
      <c r="E10" s="463"/>
      <c r="F10" s="6"/>
      <c r="G10" s="6"/>
      <c r="H10" s="191"/>
    </row>
    <row r="11" spans="1:8" x14ac:dyDescent="0.15">
      <c r="A11" s="2"/>
      <c r="B11" s="463" t="s">
        <v>603</v>
      </c>
      <c r="C11" s="463"/>
      <c r="D11" s="463"/>
      <c r="E11" s="463"/>
      <c r="F11" s="6"/>
      <c r="G11" s="6"/>
      <c r="H11" s="191"/>
    </row>
    <row r="12" spans="1:8" x14ac:dyDescent="0.15">
      <c r="A12" s="2"/>
      <c r="B12" s="463" t="s">
        <v>742</v>
      </c>
      <c r="C12" s="464"/>
      <c r="D12" s="464"/>
      <c r="E12" s="464"/>
      <c r="F12" s="6"/>
      <c r="G12" s="6"/>
      <c r="H12" s="191"/>
    </row>
    <row r="13" spans="1:8" x14ac:dyDescent="0.15">
      <c r="A13" s="2"/>
      <c r="B13" s="463" t="s">
        <v>743</v>
      </c>
      <c r="C13" s="464"/>
      <c r="D13" s="464"/>
      <c r="E13" s="464"/>
      <c r="F13" s="6"/>
      <c r="G13" s="6"/>
      <c r="H13" s="191"/>
    </row>
    <row r="14" spans="1:8" x14ac:dyDescent="0.15">
      <c r="A14" s="2"/>
      <c r="B14" s="463" t="s">
        <v>783</v>
      </c>
      <c r="C14" s="464"/>
      <c r="D14" s="464"/>
      <c r="E14" s="464"/>
      <c r="F14" s="6"/>
      <c r="G14" s="6"/>
      <c r="H14" s="191"/>
    </row>
    <row r="15" spans="1:8" x14ac:dyDescent="0.15">
      <c r="A15" s="2"/>
      <c r="B15" s="463" t="s">
        <v>744</v>
      </c>
      <c r="C15" s="464"/>
      <c r="D15" s="464"/>
      <c r="E15" s="464"/>
      <c r="F15" s="6"/>
      <c r="G15" s="6"/>
      <c r="H15" s="191"/>
    </row>
    <row r="16" spans="1:8" x14ac:dyDescent="0.15">
      <c r="A16" s="2"/>
      <c r="B16" s="464"/>
      <c r="C16" s="464"/>
      <c r="D16" s="464"/>
      <c r="E16" s="464"/>
      <c r="F16" s="464"/>
      <c r="G16" s="464"/>
      <c r="H16" s="191"/>
    </row>
    <row r="17" spans="1:1" x14ac:dyDescent="0.15">
      <c r="A17" s="2"/>
    </row>
  </sheetData>
  <mergeCells count="1">
    <mergeCell ref="B1:D1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5-（１）道路管理別状況</vt:lpstr>
      <vt:lpstr>5-（２）区管理道路舗装別状況</vt:lpstr>
      <vt:lpstr>5-（３）特別区道幅員別延長・面積構成比</vt:lpstr>
      <vt:lpstr>5-（４）私道・認定外道路・裏界道路</vt:lpstr>
      <vt:lpstr>5-（５）歩道等設置状況</vt:lpstr>
      <vt:lpstr>5-（６）街路灯・道路標識・その他の交通安全施設 </vt:lpstr>
      <vt:lpstr>5-（７）河川の現況</vt:lpstr>
      <vt:lpstr>5-（８）公共溝渠・公共下水道</vt:lpstr>
      <vt:lpstr>5-（９）水門・樋門・排水機場</vt:lpstr>
      <vt:lpstr>5-（１０）橋梁・横断歩道橋</vt:lpstr>
      <vt:lpstr>5-（１１）区内橋梁現況</vt:lpstr>
      <vt:lpstr>5-（１２）公園等</vt:lpstr>
      <vt:lpstr>5-（１３）公園愛護協定締結状況</vt:lpstr>
      <vt:lpstr>5-（１４）植樹帯</vt:lpstr>
      <vt:lpstr>5-（１５）街路樹植栽状況</vt:lpstr>
      <vt:lpstr>5-（１６）公衆トイレ等設置状況</vt:lpstr>
      <vt:lpstr>5-（１７）区立公園（公園）</vt:lpstr>
      <vt:lpstr>5-（１８）区立公園（児童遊園）</vt:lpstr>
      <vt:lpstr>5-（１９）魚つり場等利用状況</vt:lpstr>
      <vt:lpstr>5-（２０）区民広場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2025-08-01T02:39:01Z</cp:lastPrinted>
  <dcterms:modified xsi:type="dcterms:W3CDTF">2026-05-07T07:12:18Z</dcterms:modified>
</cp:coreProperties>
</file>