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IKEDA-MASASHI\Desktop\"/>
    </mc:Choice>
  </mc:AlternateContent>
  <xr:revisionPtr revIDLastSave="0" documentId="13_ncr:1_{16F2443B-79AA-458F-B7AD-EC70DA4E2E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車道部　1面" sheetId="4" r:id="rId1"/>
  </sheets>
  <definedNames>
    <definedName name="_xlnm.Print_Area" localSheetId="0">'車道部　1面'!$A$2:$BF$38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6" i="4" l="1"/>
  <c r="BB26" i="4"/>
  <c r="AM30" i="4"/>
  <c r="BC30" i="4"/>
  <c r="AX33" i="4"/>
  <c r="AH33" i="4"/>
  <c r="AV36" i="4"/>
  <c r="AF36" i="4"/>
  <c r="AW25" i="4"/>
  <c r="AG25" i="4"/>
  <c r="M37" i="4"/>
  <c r="M36" i="4"/>
  <c r="AN11" i="4"/>
  <c r="AR13" i="4"/>
  <c r="AR11" i="4"/>
  <c r="AV11" i="4" s="1"/>
  <c r="AN13" i="4"/>
  <c r="AV13" i="4" s="1"/>
</calcChain>
</file>

<file path=xl/sharedStrings.xml><?xml version="1.0" encoding="utf-8"?>
<sst xmlns="http://schemas.openxmlformats.org/spreadsheetml/2006/main" count="68" uniqueCount="31">
  <si>
    <t>平面図</t>
    <rPh sb="0" eb="3">
      <t>ヘイメンズ</t>
    </rPh>
    <phoneticPr fontId="1"/>
  </si>
  <si>
    <t>足</t>
    <rPh sb="0" eb="1">
      <t>アシ</t>
    </rPh>
    <phoneticPr fontId="1"/>
  </si>
  <si>
    <t>場</t>
    <rPh sb="0" eb="1">
      <t>バ</t>
    </rPh>
    <phoneticPr fontId="1"/>
  </si>
  <si>
    <t>立面図（正面図）</t>
    <rPh sb="0" eb="3">
      <t>リツメンズ</t>
    </rPh>
    <rPh sb="4" eb="7">
      <t>ショウメンズ</t>
    </rPh>
    <phoneticPr fontId="1"/>
  </si>
  <si>
    <t>断面図（側面図）</t>
    <rPh sb="0" eb="2">
      <t>ダンメン</t>
    </rPh>
    <rPh sb="2" eb="3">
      <t>ズ</t>
    </rPh>
    <rPh sb="4" eb="6">
      <t>ソクメン</t>
    </rPh>
    <rPh sb="6" eb="7">
      <t>ズ</t>
    </rPh>
    <phoneticPr fontId="1"/>
  </si>
  <si>
    <t>車道</t>
    <rPh sb="0" eb="1">
      <t>クルマ</t>
    </rPh>
    <rPh sb="1" eb="2">
      <t>ミチ</t>
    </rPh>
    <phoneticPr fontId="1"/>
  </si>
  <si>
    <t>足　場</t>
    <phoneticPr fontId="1"/>
  </si>
  <si>
    <t>朝　顔</t>
    <rPh sb="0" eb="1">
      <t>アサ</t>
    </rPh>
    <rPh sb="2" eb="3">
      <t>カオ</t>
    </rPh>
    <phoneticPr fontId="1"/>
  </si>
  <si>
    <t>（車道の場合）</t>
    <rPh sb="1" eb="3">
      <t>シャドウ</t>
    </rPh>
    <rPh sb="4" eb="6">
      <t>バアイ</t>
    </rPh>
    <phoneticPr fontId="1"/>
  </si>
  <si>
    <t>※掛け出し足場の場合</t>
    <rPh sb="1" eb="2">
      <t>カ</t>
    </rPh>
    <rPh sb="3" eb="4">
      <t>ダ</t>
    </rPh>
    <rPh sb="5" eb="7">
      <t>アシバ</t>
    </rPh>
    <rPh sb="8" eb="10">
      <t>バアイ</t>
    </rPh>
    <phoneticPr fontId="1"/>
  </si>
  <si>
    <t>占用の場所
（申請地）</t>
    <rPh sb="0" eb="2">
      <t>センヨウ</t>
    </rPh>
    <rPh sb="3" eb="5">
      <t>バショ</t>
    </rPh>
    <rPh sb="7" eb="9">
      <t>シンセイ</t>
    </rPh>
    <rPh sb="9" eb="10">
      <t>チ</t>
    </rPh>
    <phoneticPr fontId="1"/>
  </si>
  <si>
    <t>足場</t>
    <rPh sb="0" eb="2">
      <t>アシバ</t>
    </rPh>
    <phoneticPr fontId="1"/>
  </si>
  <si>
    <t>×</t>
    <phoneticPr fontId="1"/>
  </si>
  <si>
    <t>＝</t>
    <phoneticPr fontId="1"/>
  </si>
  <si>
    <t>㎡</t>
    <phoneticPr fontId="1"/>
  </si>
  <si>
    <t>朝顔</t>
    <rPh sb="0" eb="2">
      <t>アサガオ</t>
    </rPh>
    <phoneticPr fontId="1"/>
  </si>
  <si>
    <t>足場延長</t>
    <rPh sb="0" eb="2">
      <t>アシバ</t>
    </rPh>
    <rPh sb="2" eb="4">
      <t>エンチョウ</t>
    </rPh>
    <phoneticPr fontId="1"/>
  </si>
  <si>
    <t>朝顔延長</t>
    <rPh sb="0" eb="2">
      <t>アサガオ</t>
    </rPh>
    <rPh sb="2" eb="4">
      <t>エンチョウ</t>
    </rPh>
    <phoneticPr fontId="1"/>
  </si>
  <si>
    <t>道路幅員</t>
    <rPh sb="0" eb="2">
      <t>ドウロ</t>
    </rPh>
    <rPh sb="2" eb="4">
      <t>フクイン</t>
    </rPh>
    <phoneticPr fontId="1"/>
  </si>
  <si>
    <t>足場設置後の有効幅員</t>
    <rPh sb="0" eb="2">
      <t>アシバ</t>
    </rPh>
    <rPh sb="2" eb="4">
      <t>セッチ</t>
    </rPh>
    <rPh sb="4" eb="5">
      <t>ゴ</t>
    </rPh>
    <rPh sb="6" eb="8">
      <t>ユウコウ</t>
    </rPh>
    <rPh sb="8" eb="10">
      <t>フクイン</t>
    </rPh>
    <phoneticPr fontId="1"/>
  </si>
  <si>
    <t>ｍ</t>
    <phoneticPr fontId="1"/>
  </si>
  <si>
    <t>朝顔の高さ</t>
    <rPh sb="0" eb="2">
      <t>アサガオ</t>
    </rPh>
    <rPh sb="3" eb="4">
      <t>タカ</t>
    </rPh>
    <phoneticPr fontId="1"/>
  </si>
  <si>
    <t>掛け出し足場の高さ</t>
    <rPh sb="0" eb="1">
      <t>カ</t>
    </rPh>
    <rPh sb="2" eb="3">
      <t>ダ</t>
    </rPh>
    <rPh sb="4" eb="6">
      <t>アシバ</t>
    </rPh>
    <rPh sb="7" eb="8">
      <t>タカ</t>
    </rPh>
    <phoneticPr fontId="1"/>
  </si>
  <si>
    <t>足場の出幅</t>
    <rPh sb="0" eb="2">
      <t>アシバ</t>
    </rPh>
    <rPh sb="3" eb="5">
      <t>デハバ</t>
    </rPh>
    <phoneticPr fontId="1"/>
  </si>
  <si>
    <t>朝顔の出幅</t>
    <rPh sb="0" eb="2">
      <t>アサガオ</t>
    </rPh>
    <rPh sb="3" eb="5">
      <t>デハバ</t>
    </rPh>
    <phoneticPr fontId="1"/>
  </si>
  <si>
    <t>（長方形の面積計算式を用いた場合）</t>
    <rPh sb="1" eb="4">
      <t>チョウホウケイ</t>
    </rPh>
    <rPh sb="5" eb="7">
      <t>メンセキ</t>
    </rPh>
    <rPh sb="7" eb="9">
      <t>ケイサン</t>
    </rPh>
    <rPh sb="9" eb="10">
      <t>シキ</t>
    </rPh>
    <rPh sb="11" eb="12">
      <t>モチ</t>
    </rPh>
    <rPh sb="14" eb="16">
      <t>バアイ</t>
    </rPh>
    <phoneticPr fontId="1"/>
  </si>
  <si>
    <t>〔足場、朝顔の面積計算〕</t>
    <phoneticPr fontId="1"/>
  </si>
  <si>
    <t>建物等</t>
    <rPh sb="0" eb="2">
      <t>タテモノ</t>
    </rPh>
    <rPh sb="2" eb="3">
      <t>トウ</t>
    </rPh>
    <phoneticPr fontId="1"/>
  </si>
  <si>
    <t>足場の高さ</t>
    <rPh sb="0" eb="2">
      <t>アシバ</t>
    </rPh>
    <rPh sb="3" eb="4">
      <t>タカ</t>
    </rPh>
    <phoneticPr fontId="1"/>
  </si>
  <si>
    <t>※以下の　　</t>
    <rPh sb="1" eb="3">
      <t>イカ</t>
    </rPh>
    <phoneticPr fontId="1"/>
  </si>
  <si>
    <t>を入力してください。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</si>
</sst>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DashDot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4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textRotation="91"/>
    </xf>
    <xf numFmtId="0" fontId="2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2" borderId="8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3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2" fillId="3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176" fontId="2" fillId="0" borderId="0" xfId="0" applyNumberFormat="1" applyFont="1" applyAlignment="1">
      <alignment vertical="center" shrinkToFit="1"/>
    </xf>
    <xf numFmtId="0" fontId="2" fillId="0" borderId="30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176" fontId="2" fillId="3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6" fontId="3" fillId="3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horizontal="center" vertical="center" wrapText="1" shrinkToFit="1"/>
    </xf>
    <xf numFmtId="176" fontId="3" fillId="0" borderId="3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76" fontId="2" fillId="3" borderId="15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3" borderId="8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85033</xdr:colOff>
      <xdr:row>32</xdr:row>
      <xdr:rowOff>177339</xdr:rowOff>
    </xdr:from>
    <xdr:to>
      <xdr:col>35</xdr:col>
      <xdr:colOff>171624</xdr:colOff>
      <xdr:row>34</xdr:row>
      <xdr:rowOff>109280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6966124" y="6573521"/>
          <a:ext cx="86591" cy="324486"/>
          <a:chOff x="6224848" y="13199918"/>
          <a:chExt cx="86591" cy="312941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 flipH="1">
            <a:off x="6225540" y="13199918"/>
            <a:ext cx="62346" cy="17664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 flipV="1">
            <a:off x="6224848" y="13362709"/>
            <a:ext cx="58882" cy="1039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 flipH="1">
            <a:off x="6231255" y="13359246"/>
            <a:ext cx="52475" cy="152919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 flipH="1">
            <a:off x="6247534" y="13336213"/>
            <a:ext cx="62346" cy="17664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flipH="1">
            <a:off x="6254808" y="13205460"/>
            <a:ext cx="50742" cy="141837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V="1">
            <a:off x="6252557" y="13338464"/>
            <a:ext cx="58882" cy="1039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53</xdr:col>
      <xdr:colOff>81116</xdr:colOff>
      <xdr:row>32</xdr:row>
      <xdr:rowOff>176981</xdr:rowOff>
    </xdr:from>
    <xdr:to>
      <xdr:col>53</xdr:col>
      <xdr:colOff>167707</xdr:colOff>
      <xdr:row>34</xdr:row>
      <xdr:rowOff>108922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10495116" y="6573163"/>
          <a:ext cx="86591" cy="324486"/>
          <a:chOff x="6224848" y="13199918"/>
          <a:chExt cx="86591" cy="312941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 flipH="1">
            <a:off x="6225540" y="13199918"/>
            <a:ext cx="62346" cy="17664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/>
        </xdr:nvCxnSpPr>
        <xdr:spPr>
          <a:xfrm flipV="1">
            <a:off x="6224848" y="13362709"/>
            <a:ext cx="58882" cy="1039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 flipH="1">
            <a:off x="6231255" y="13359246"/>
            <a:ext cx="52475" cy="152919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 flipH="1">
            <a:off x="6247534" y="13336213"/>
            <a:ext cx="62346" cy="17664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/>
        </xdr:nvCxnSpPr>
        <xdr:spPr>
          <a:xfrm flipH="1">
            <a:off x="6254808" y="13205460"/>
            <a:ext cx="50742" cy="141837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 flipV="1">
            <a:off x="6252557" y="13338464"/>
            <a:ext cx="58882" cy="1039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180014</xdr:colOff>
      <xdr:row>9</xdr:row>
      <xdr:rowOff>334</xdr:rowOff>
    </xdr:from>
    <xdr:to>
      <xdr:col>17</xdr:col>
      <xdr:colOff>180014</xdr:colOff>
      <xdr:row>10</xdr:row>
      <xdr:rowOff>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41779" y="1506405"/>
          <a:ext cx="0" cy="18792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179620</xdr:colOff>
      <xdr:row>10</xdr:row>
      <xdr:rowOff>0</xdr:rowOff>
    </xdr:from>
    <xdr:to>
      <xdr:col>17</xdr:col>
      <xdr:colOff>179620</xdr:colOff>
      <xdr:row>11</xdr:row>
      <xdr:rowOff>2005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3541385" y="1694329"/>
          <a:ext cx="0" cy="19026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9422</xdr:colOff>
      <xdr:row>10</xdr:row>
      <xdr:rowOff>0</xdr:rowOff>
    </xdr:from>
    <xdr:to>
      <xdr:col>5</xdr:col>
      <xdr:colOff>9422</xdr:colOff>
      <xdr:row>16</xdr:row>
      <xdr:rowOff>182880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801902" y="2682240"/>
          <a:ext cx="0" cy="13258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179295</xdr:colOff>
      <xdr:row>8</xdr:row>
      <xdr:rowOff>183583</xdr:rowOff>
    </xdr:from>
    <xdr:to>
      <xdr:col>24</xdr:col>
      <xdr:colOff>179295</xdr:colOff>
      <xdr:row>16</xdr:row>
      <xdr:rowOff>189933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5726655" y="2484823"/>
          <a:ext cx="0" cy="9588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10820</xdr:colOff>
      <xdr:row>11</xdr:row>
      <xdr:rowOff>162317</xdr:rowOff>
    </xdr:from>
    <xdr:to>
      <xdr:col>16</xdr:col>
      <xdr:colOff>192589</xdr:colOff>
      <xdr:row>11</xdr:row>
      <xdr:rowOff>162319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H="1" flipV="1">
          <a:off x="1199540" y="3035057"/>
          <a:ext cx="1964849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1853</xdr:colOff>
      <xdr:row>34</xdr:row>
      <xdr:rowOff>171162</xdr:rowOff>
    </xdr:from>
    <xdr:to>
      <xdr:col>16</xdr:col>
      <xdr:colOff>194554</xdr:colOff>
      <xdr:row>34</xdr:row>
      <xdr:rowOff>175080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 flipH="1">
          <a:off x="589682" y="6441333"/>
          <a:ext cx="1564301" cy="391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197726</xdr:colOff>
      <xdr:row>26</xdr:row>
      <xdr:rowOff>10510</xdr:rowOff>
    </xdr:from>
    <xdr:to>
      <xdr:col>34</xdr:col>
      <xdr:colOff>0</xdr:colOff>
      <xdr:row>27</xdr:row>
      <xdr:rowOff>221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 flipV="1">
          <a:off x="4952606" y="17170750"/>
          <a:ext cx="396634" cy="180211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711</xdr:colOff>
      <xdr:row>25</xdr:row>
      <xdr:rowOff>95250</xdr:rowOff>
    </xdr:from>
    <xdr:to>
      <xdr:col>33</xdr:col>
      <xdr:colOff>194554</xdr:colOff>
      <xdr:row>25</xdr:row>
      <xdr:rowOff>97277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H="1" flipV="1">
          <a:off x="4953711" y="17064990"/>
          <a:ext cx="391963" cy="202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34</xdr:row>
      <xdr:rowOff>162062</xdr:rowOff>
    </xdr:from>
    <xdr:to>
      <xdr:col>32</xdr:col>
      <xdr:colOff>6350</xdr:colOff>
      <xdr:row>34</xdr:row>
      <xdr:rowOff>162062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H="1">
          <a:off x="4754880" y="18846302"/>
          <a:ext cx="20447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183800</xdr:colOff>
      <xdr:row>26</xdr:row>
      <xdr:rowOff>188048</xdr:rowOff>
    </xdr:from>
    <xdr:to>
      <xdr:col>37</xdr:col>
      <xdr:colOff>183800</xdr:colOff>
      <xdr:row>34</xdr:row>
      <xdr:rowOff>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/>
      </xdr:nvCxnSpPr>
      <xdr:spPr>
        <a:xfrm>
          <a:off x="7545383" y="4991961"/>
          <a:ext cx="0" cy="134920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174170</xdr:colOff>
      <xdr:row>27</xdr:row>
      <xdr:rowOff>3243</xdr:rowOff>
    </xdr:from>
    <xdr:to>
      <xdr:col>18</xdr:col>
      <xdr:colOff>177683</xdr:colOff>
      <xdr:row>34</xdr:row>
      <xdr:rowOff>136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 flipH="1">
          <a:off x="3766456" y="4956243"/>
          <a:ext cx="3513" cy="133039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84191</xdr:colOff>
      <xdr:row>8</xdr:row>
      <xdr:rowOff>144780</xdr:rowOff>
    </xdr:from>
    <xdr:to>
      <xdr:col>12</xdr:col>
      <xdr:colOff>179294</xdr:colOff>
      <xdr:row>10</xdr:row>
      <xdr:rowOff>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2034015" y="1504427"/>
          <a:ext cx="483573" cy="2436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足場</a:t>
          </a:r>
        </a:p>
      </xdr:txBody>
    </xdr:sp>
    <xdr:clientData/>
  </xdr:twoCellAnchor>
  <xdr:twoCellAnchor>
    <xdr:from>
      <xdr:col>30</xdr:col>
      <xdr:colOff>0</xdr:colOff>
      <xdr:row>34</xdr:row>
      <xdr:rowOff>0</xdr:rowOff>
    </xdr:from>
    <xdr:to>
      <xdr:col>30</xdr:col>
      <xdr:colOff>192157</xdr:colOff>
      <xdr:row>34</xdr:row>
      <xdr:rowOff>112643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CxnSpPr/>
      </xdr:nvCxnSpPr>
      <xdr:spPr>
        <a:xfrm flipV="1">
          <a:off x="4556760" y="18684240"/>
          <a:ext cx="192157" cy="11264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115900</xdr:colOff>
      <xdr:row>7</xdr:row>
      <xdr:rowOff>44247</xdr:rowOff>
    </xdr:from>
    <xdr:to>
      <xdr:col>31</xdr:col>
      <xdr:colOff>190500</xdr:colOff>
      <xdr:row>8</xdr:row>
      <xdr:rowOff>180211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4276420" y="2154987"/>
          <a:ext cx="1461440" cy="3264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路端（道路境界線）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47</xdr:col>
      <xdr:colOff>192471</xdr:colOff>
      <xdr:row>26</xdr:row>
      <xdr:rowOff>15765</xdr:rowOff>
    </xdr:from>
    <xdr:to>
      <xdr:col>49</xdr:col>
      <xdr:colOff>194442</xdr:colOff>
      <xdr:row>26</xdr:row>
      <xdr:rowOff>184151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/>
      </xdr:nvCxnSpPr>
      <xdr:spPr>
        <a:xfrm flipV="1">
          <a:off x="7721031" y="17176005"/>
          <a:ext cx="398211" cy="16838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6350</xdr:colOff>
      <xdr:row>25</xdr:row>
      <xdr:rowOff>95250</xdr:rowOff>
    </xdr:from>
    <xdr:to>
      <xdr:col>50</xdr:col>
      <xdr:colOff>0</xdr:colOff>
      <xdr:row>25</xdr:row>
      <xdr:rowOff>100519</xdr:rowOff>
    </xdr:to>
    <xdr:cxnSp macro="">
      <xdr:nvCxnSpPr>
        <xdr:cNvPr id="91" name="直線矢印コネクタ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CxnSpPr/>
      </xdr:nvCxnSpPr>
      <xdr:spPr>
        <a:xfrm flipH="1" flipV="1">
          <a:off x="7733030" y="17064990"/>
          <a:ext cx="389890" cy="526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192157</xdr:colOff>
      <xdr:row>34</xdr:row>
      <xdr:rowOff>146860</xdr:rowOff>
    </xdr:from>
    <xdr:to>
      <xdr:col>47</xdr:col>
      <xdr:colOff>198506</xdr:colOff>
      <xdr:row>34</xdr:row>
      <xdr:rowOff>146860</xdr:rowOff>
    </xdr:to>
    <xdr:cxnSp macro="">
      <xdr:nvCxnSpPr>
        <xdr:cNvPr id="92" name="直線矢印コネクタ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/>
      </xdr:nvCxnSpPr>
      <xdr:spPr>
        <a:xfrm flipH="1">
          <a:off x="9342783" y="6488025"/>
          <a:ext cx="205132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189986</xdr:colOff>
      <xdr:row>27</xdr:row>
      <xdr:rowOff>2517</xdr:rowOff>
    </xdr:from>
    <xdr:to>
      <xdr:col>53</xdr:col>
      <xdr:colOff>193626</xdr:colOff>
      <xdr:row>34</xdr:row>
      <xdr:rowOff>0</xdr:rowOff>
    </xdr:to>
    <xdr:cxnSp macro="">
      <xdr:nvCxnSpPr>
        <xdr:cNvPr id="93" name="直線矢印コネクタ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CxnSpPr/>
      </xdr:nvCxnSpPr>
      <xdr:spPr>
        <a:xfrm>
          <a:off x="9987129" y="4901088"/>
          <a:ext cx="3640" cy="136908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33</xdr:row>
      <xdr:rowOff>8965</xdr:rowOff>
    </xdr:from>
    <xdr:to>
      <xdr:col>37</xdr:col>
      <xdr:colOff>0</xdr:colOff>
      <xdr:row>33</xdr:row>
      <xdr:rowOff>167991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CxnSpPr/>
      </xdr:nvCxnSpPr>
      <xdr:spPr>
        <a:xfrm>
          <a:off x="5943600" y="18502705"/>
          <a:ext cx="0" cy="159026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</xdr:colOff>
      <xdr:row>33</xdr:row>
      <xdr:rowOff>0</xdr:rowOff>
    </xdr:from>
    <xdr:to>
      <xdr:col>55</xdr:col>
      <xdr:colOff>1</xdr:colOff>
      <xdr:row>33</xdr:row>
      <xdr:rowOff>159026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CxnSpPr/>
      </xdr:nvCxnSpPr>
      <xdr:spPr>
        <a:xfrm>
          <a:off x="8717281" y="18493740"/>
          <a:ext cx="0" cy="159026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34</xdr:row>
      <xdr:rowOff>35858</xdr:rowOff>
    </xdr:from>
    <xdr:to>
      <xdr:col>31</xdr:col>
      <xdr:colOff>0</xdr:colOff>
      <xdr:row>35</xdr:row>
      <xdr:rowOff>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/>
      </xdr:nvCxnSpPr>
      <xdr:spPr>
        <a:xfrm>
          <a:off x="4754880" y="18720098"/>
          <a:ext cx="0" cy="15464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34</xdr:row>
      <xdr:rowOff>35857</xdr:rowOff>
    </xdr:from>
    <xdr:to>
      <xdr:col>32</xdr:col>
      <xdr:colOff>1</xdr:colOff>
      <xdr:row>34</xdr:row>
      <xdr:rowOff>188257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/>
      </xdr:nvCxnSpPr>
      <xdr:spPr>
        <a:xfrm>
          <a:off x="4953001" y="18720097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192545</xdr:colOff>
      <xdr:row>34</xdr:row>
      <xdr:rowOff>20658</xdr:rowOff>
    </xdr:from>
    <xdr:to>
      <xdr:col>47</xdr:col>
      <xdr:colOff>192545</xdr:colOff>
      <xdr:row>34</xdr:row>
      <xdr:rowOff>185922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CxnSpPr/>
      </xdr:nvCxnSpPr>
      <xdr:spPr>
        <a:xfrm>
          <a:off x="9541954" y="6361823"/>
          <a:ext cx="0" cy="165264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155051</xdr:colOff>
      <xdr:row>28</xdr:row>
      <xdr:rowOff>182799</xdr:rowOff>
    </xdr:from>
    <xdr:to>
      <xdr:col>47</xdr:col>
      <xdr:colOff>156207</xdr:colOff>
      <xdr:row>33</xdr:row>
      <xdr:rowOff>185530</xdr:rowOff>
    </xdr:to>
    <xdr:cxnSp macro="">
      <xdr:nvCxnSpPr>
        <xdr:cNvPr id="114" name="直線矢印コネクタ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/>
      </xdr:nvCxnSpPr>
      <xdr:spPr>
        <a:xfrm flipH="1">
          <a:off x="9413351" y="5326299"/>
          <a:ext cx="1156" cy="95523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76199</xdr:colOff>
      <xdr:row>9</xdr:row>
      <xdr:rowOff>161365</xdr:rowOff>
    </xdr:from>
    <xdr:to>
      <xdr:col>12</xdr:col>
      <xdr:colOff>161934</xdr:colOff>
      <xdr:row>11</xdr:row>
      <xdr:rowOff>43255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>
        <a:xfrm>
          <a:off x="1859279" y="2653105"/>
          <a:ext cx="481975" cy="262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朝顔</a:t>
          </a:r>
        </a:p>
      </xdr:txBody>
    </xdr:sp>
    <xdr:clientData/>
  </xdr:twoCellAnchor>
  <xdr:twoCellAnchor>
    <xdr:from>
      <xdr:col>16</xdr:col>
      <xdr:colOff>189429</xdr:colOff>
      <xdr:row>11</xdr:row>
      <xdr:rowOff>33338</xdr:rowOff>
    </xdr:from>
    <xdr:to>
      <xdr:col>16</xdr:col>
      <xdr:colOff>189429</xdr:colOff>
      <xdr:row>12</xdr:row>
      <xdr:rowOff>7620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CxnSpPr/>
      </xdr:nvCxnSpPr>
      <xdr:spPr>
        <a:xfrm>
          <a:off x="3353970" y="1915926"/>
          <a:ext cx="0" cy="16254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38100</xdr:rowOff>
    </xdr:from>
    <xdr:to>
      <xdr:col>7</xdr:col>
      <xdr:colOff>0</xdr:colOff>
      <xdr:row>12</xdr:row>
      <xdr:rowOff>14288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CxnSpPr/>
      </xdr:nvCxnSpPr>
      <xdr:spPr>
        <a:xfrm>
          <a:off x="2575560" y="2910840"/>
          <a:ext cx="0" cy="166688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26894</xdr:colOff>
      <xdr:row>10</xdr:row>
      <xdr:rowOff>0</xdr:rowOff>
    </xdr:from>
    <xdr:to>
      <xdr:col>18</xdr:col>
      <xdr:colOff>35859</xdr:colOff>
      <xdr:row>10</xdr:row>
      <xdr:rowOff>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CxnSpPr/>
      </xdr:nvCxnSpPr>
      <xdr:spPr>
        <a:xfrm>
          <a:off x="3388659" y="1694329"/>
          <a:ext cx="206188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10</xdr:row>
      <xdr:rowOff>179295</xdr:rowOff>
    </xdr:from>
    <xdr:to>
      <xdr:col>18</xdr:col>
      <xdr:colOff>26894</xdr:colOff>
      <xdr:row>11</xdr:row>
      <xdr:rowOff>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CxnSpPr/>
      </xdr:nvCxnSpPr>
      <xdr:spPr>
        <a:xfrm>
          <a:off x="3361765" y="1873624"/>
          <a:ext cx="224117" cy="8964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</xdr:row>
      <xdr:rowOff>34835</xdr:rowOff>
    </xdr:from>
    <xdr:to>
      <xdr:col>24</xdr:col>
      <xdr:colOff>183322</xdr:colOff>
      <xdr:row>8</xdr:row>
      <xdr:rowOff>184664</xdr:rowOff>
    </xdr:to>
    <xdr:cxnSp macro="">
      <xdr:nvCxnSpPr>
        <xdr:cNvPr id="142" name="直線矢印コネクタ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CxnSpPr/>
      </xdr:nvCxnSpPr>
      <xdr:spPr>
        <a:xfrm flipH="1">
          <a:off x="5547360" y="2336075"/>
          <a:ext cx="183322" cy="14982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66675</xdr:colOff>
      <xdr:row>26</xdr:row>
      <xdr:rowOff>185737</xdr:rowOff>
    </xdr:from>
    <xdr:to>
      <xdr:col>54</xdr:col>
      <xdr:colOff>21771</xdr:colOff>
      <xdr:row>27</xdr:row>
      <xdr:rowOff>0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CxnSpPr/>
      </xdr:nvCxnSpPr>
      <xdr:spPr>
        <a:xfrm>
          <a:off x="9275989" y="4888366"/>
          <a:ext cx="738868" cy="10205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76200</xdr:colOff>
      <xdr:row>27</xdr:row>
      <xdr:rowOff>0</xdr:rowOff>
    </xdr:from>
    <xdr:to>
      <xdr:col>37</xdr:col>
      <xdr:colOff>185530</xdr:colOff>
      <xdr:row>27</xdr:row>
      <xdr:rowOff>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CxnSpPr/>
      </xdr:nvCxnSpPr>
      <xdr:spPr>
        <a:xfrm>
          <a:off x="6443870" y="4996070"/>
          <a:ext cx="1103243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170311</xdr:colOff>
      <xdr:row>33</xdr:row>
      <xdr:rowOff>53143</xdr:rowOff>
    </xdr:from>
    <xdr:to>
      <xdr:col>22</xdr:col>
      <xdr:colOff>51261</xdr:colOff>
      <xdr:row>34</xdr:row>
      <xdr:rowOff>121352</xdr:rowOff>
    </xdr:to>
    <xdr:sp macro="" textlink="">
      <xdr:nvSpPr>
        <xdr:cNvPr id="170" name="正方形/長方形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2745871" y="18546883"/>
          <a:ext cx="475310" cy="2587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路面</a:t>
          </a:r>
        </a:p>
      </xdr:txBody>
    </xdr:sp>
    <xdr:clientData/>
  </xdr:twoCellAnchor>
  <xdr:twoCellAnchor>
    <xdr:from>
      <xdr:col>25</xdr:col>
      <xdr:colOff>89452</xdr:colOff>
      <xdr:row>34</xdr:row>
      <xdr:rowOff>24582</xdr:rowOff>
    </xdr:from>
    <xdr:to>
      <xdr:col>31</xdr:col>
      <xdr:colOff>96080</xdr:colOff>
      <xdr:row>36</xdr:row>
      <xdr:rowOff>108770</xdr:rowOff>
    </xdr:to>
    <xdr:sp macro="" textlink="">
      <xdr:nvSpPr>
        <xdr:cNvPr id="190" name="正方形/長方形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/>
      </xdr:nvSpPr>
      <xdr:spPr>
        <a:xfrm>
          <a:off x="5183966" y="6294753"/>
          <a:ext cx="1182285" cy="4760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 路端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（道路境界線）</a:t>
          </a:r>
        </a:p>
      </xdr:txBody>
    </xdr:sp>
    <xdr:clientData/>
  </xdr:twoCellAnchor>
  <xdr:twoCellAnchor>
    <xdr:from>
      <xdr:col>46</xdr:col>
      <xdr:colOff>0</xdr:colOff>
      <xdr:row>34</xdr:row>
      <xdr:rowOff>6626</xdr:rowOff>
    </xdr:from>
    <xdr:to>
      <xdr:col>46</xdr:col>
      <xdr:colOff>185530</xdr:colOff>
      <xdr:row>34</xdr:row>
      <xdr:rowOff>92765</xdr:rowOff>
    </xdr:to>
    <xdr:cxnSp macro="">
      <xdr:nvCxnSpPr>
        <xdr:cNvPr id="191" name="直線矢印コネクタ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CxnSpPr/>
      </xdr:nvCxnSpPr>
      <xdr:spPr>
        <a:xfrm flipV="1">
          <a:off x="7330440" y="18690866"/>
          <a:ext cx="185530" cy="861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102511</xdr:colOff>
      <xdr:row>34</xdr:row>
      <xdr:rowOff>28842</xdr:rowOff>
    </xdr:from>
    <xdr:to>
      <xdr:col>47</xdr:col>
      <xdr:colOff>109137</xdr:colOff>
      <xdr:row>36</xdr:row>
      <xdr:rowOff>113030</xdr:rowOff>
    </xdr:to>
    <xdr:sp macro="" textlink="">
      <xdr:nvSpPr>
        <xdr:cNvPr id="192" name="正方形/長方形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>
        <a:xfrm>
          <a:off x="8197640" y="6241383"/>
          <a:ext cx="1189968" cy="4607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 路端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（道路境界線）</a:t>
          </a:r>
        </a:p>
      </xdr:txBody>
    </xdr:sp>
    <xdr:clientData/>
  </xdr:twoCellAnchor>
  <xdr:twoCellAnchor>
    <xdr:from>
      <xdr:col>34</xdr:col>
      <xdr:colOff>1</xdr:colOff>
      <xdr:row>25</xdr:row>
      <xdr:rowOff>2726</xdr:rowOff>
    </xdr:from>
    <xdr:to>
      <xdr:col>34</xdr:col>
      <xdr:colOff>1</xdr:colOff>
      <xdr:row>25</xdr:row>
      <xdr:rowOff>155126</xdr:rowOff>
    </xdr:to>
    <xdr:cxnSp macro="">
      <xdr:nvCxnSpPr>
        <xdr:cNvPr id="193" name="直線コネクタ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CxnSpPr/>
      </xdr:nvCxnSpPr>
      <xdr:spPr>
        <a:xfrm>
          <a:off x="5349241" y="16972466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25</xdr:row>
      <xdr:rowOff>0</xdr:rowOff>
    </xdr:from>
    <xdr:to>
      <xdr:col>50</xdr:col>
      <xdr:colOff>0</xdr:colOff>
      <xdr:row>25</xdr:row>
      <xdr:rowOff>152400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CxnSpPr/>
      </xdr:nvCxnSpPr>
      <xdr:spPr>
        <a:xfrm>
          <a:off x="8122920" y="16969740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125086</xdr:colOff>
      <xdr:row>21</xdr:row>
      <xdr:rowOff>175846</xdr:rowOff>
    </xdr:from>
    <xdr:to>
      <xdr:col>54</xdr:col>
      <xdr:colOff>96631</xdr:colOff>
      <xdr:row>22</xdr:row>
      <xdr:rowOff>0</xdr:rowOff>
    </xdr:to>
    <xdr:sp macro="" textlink="">
      <xdr:nvSpPr>
        <xdr:cNvPr id="203" name="正方形/長方形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/>
      </xdr:nvSpPr>
      <xdr:spPr>
        <a:xfrm>
          <a:off x="8446126" y="13526086"/>
          <a:ext cx="56590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.</a:t>
          </a:r>
        </a:p>
      </xdr:txBody>
    </xdr:sp>
    <xdr:clientData/>
  </xdr:twoCellAnchor>
  <xdr:twoCellAnchor>
    <xdr:from>
      <xdr:col>51</xdr:col>
      <xdr:colOff>43650</xdr:colOff>
      <xdr:row>21</xdr:row>
      <xdr:rowOff>175847</xdr:rowOff>
    </xdr:from>
    <xdr:to>
      <xdr:col>54</xdr:col>
      <xdr:colOff>15195</xdr:colOff>
      <xdr:row>22</xdr:row>
      <xdr:rowOff>0</xdr:rowOff>
    </xdr:to>
    <xdr:sp macro="" textlink="">
      <xdr:nvSpPr>
        <xdr:cNvPr id="205" name="正方形/長方形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>
        <a:xfrm>
          <a:off x="8364690" y="13526087"/>
          <a:ext cx="56590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.</a:t>
          </a:r>
        </a:p>
      </xdr:txBody>
    </xdr:sp>
    <xdr:clientData/>
  </xdr:twoCellAnchor>
  <xdr:twoCellAnchor>
    <xdr:from>
      <xdr:col>35</xdr:col>
      <xdr:colOff>144236</xdr:colOff>
      <xdr:row>33</xdr:row>
      <xdr:rowOff>43543</xdr:rowOff>
    </xdr:from>
    <xdr:to>
      <xdr:col>37</xdr:col>
      <xdr:colOff>0</xdr:colOff>
      <xdr:row>33</xdr:row>
      <xdr:rowOff>43543</xdr:rowOff>
    </xdr:to>
    <xdr:cxnSp macro="">
      <xdr:nvCxnSpPr>
        <xdr:cNvPr id="211" name="直線矢印コネクタ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CxnSpPr/>
      </xdr:nvCxnSpPr>
      <xdr:spPr>
        <a:xfrm>
          <a:off x="5691596" y="18537283"/>
          <a:ext cx="25200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33</xdr:row>
      <xdr:rowOff>46265</xdr:rowOff>
    </xdr:from>
    <xdr:to>
      <xdr:col>35</xdr:col>
      <xdr:colOff>127907</xdr:colOff>
      <xdr:row>33</xdr:row>
      <xdr:rowOff>48986</xdr:rowOff>
    </xdr:to>
    <xdr:cxnSp macro="">
      <xdr:nvCxnSpPr>
        <xdr:cNvPr id="212" name="直線矢印コネクタ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CxnSpPr/>
      </xdr:nvCxnSpPr>
      <xdr:spPr>
        <a:xfrm flipH="1">
          <a:off x="4953000" y="18540005"/>
          <a:ext cx="722267" cy="272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34</xdr:row>
      <xdr:rowOff>6486</xdr:rowOff>
    </xdr:from>
    <xdr:to>
      <xdr:col>35</xdr:col>
      <xdr:colOff>130629</xdr:colOff>
      <xdr:row>34</xdr:row>
      <xdr:rowOff>6486</xdr:rowOff>
    </xdr:to>
    <xdr:cxnSp macro="">
      <xdr:nvCxnSpPr>
        <xdr:cNvPr id="213" name="直線コネクタ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CxnSpPr/>
      </xdr:nvCxnSpPr>
      <xdr:spPr>
        <a:xfrm>
          <a:off x="5547360" y="18690726"/>
          <a:ext cx="130629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146957</xdr:colOff>
      <xdr:row>34</xdr:row>
      <xdr:rowOff>6486</xdr:rowOff>
    </xdr:from>
    <xdr:to>
      <xdr:col>36</xdr:col>
      <xdr:colOff>2721</xdr:colOff>
      <xdr:row>34</xdr:row>
      <xdr:rowOff>6487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CxnSpPr/>
      </xdr:nvCxnSpPr>
      <xdr:spPr>
        <a:xfrm>
          <a:off x="5694317" y="18690726"/>
          <a:ext cx="53884" cy="1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142568</xdr:colOff>
      <xdr:row>33</xdr:row>
      <xdr:rowOff>46703</xdr:rowOff>
    </xdr:from>
    <xdr:to>
      <xdr:col>54</xdr:col>
      <xdr:colOff>197435</xdr:colOff>
      <xdr:row>33</xdr:row>
      <xdr:rowOff>46703</xdr:rowOff>
    </xdr:to>
    <xdr:cxnSp macro="">
      <xdr:nvCxnSpPr>
        <xdr:cNvPr id="215" name="直線矢印コネクタ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CxnSpPr/>
      </xdr:nvCxnSpPr>
      <xdr:spPr>
        <a:xfrm>
          <a:off x="8463608" y="18540443"/>
          <a:ext cx="25298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199103</xdr:colOff>
      <xdr:row>33</xdr:row>
      <xdr:rowOff>44509</xdr:rowOff>
    </xdr:from>
    <xdr:to>
      <xdr:col>53</xdr:col>
      <xdr:colOff>120446</xdr:colOff>
      <xdr:row>33</xdr:row>
      <xdr:rowOff>46703</xdr:rowOff>
    </xdr:to>
    <xdr:cxnSp macro="">
      <xdr:nvCxnSpPr>
        <xdr:cNvPr id="216" name="直線矢印コネクタ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CxnSpPr/>
      </xdr:nvCxnSpPr>
      <xdr:spPr>
        <a:xfrm flipH="1" flipV="1">
          <a:off x="7529543" y="18538249"/>
          <a:ext cx="911943" cy="21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1394</xdr:colOff>
      <xdr:row>34</xdr:row>
      <xdr:rowOff>6685</xdr:rowOff>
    </xdr:from>
    <xdr:to>
      <xdr:col>53</xdr:col>
      <xdr:colOff>125627</xdr:colOff>
      <xdr:row>34</xdr:row>
      <xdr:rowOff>6685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CxnSpPr/>
      </xdr:nvCxnSpPr>
      <xdr:spPr>
        <a:xfrm>
          <a:off x="8322434" y="18690925"/>
          <a:ext cx="124233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141514</xdr:colOff>
      <xdr:row>34</xdr:row>
      <xdr:rowOff>6685</xdr:rowOff>
    </xdr:from>
    <xdr:to>
      <xdr:col>54</xdr:col>
      <xdr:colOff>5442</xdr:colOff>
      <xdr:row>34</xdr:row>
      <xdr:rowOff>6685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CxnSpPr/>
      </xdr:nvCxnSpPr>
      <xdr:spPr>
        <a:xfrm>
          <a:off x="8462554" y="18690925"/>
          <a:ext cx="62048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32425</xdr:rowOff>
    </xdr:from>
    <xdr:to>
      <xdr:col>17</xdr:col>
      <xdr:colOff>0</xdr:colOff>
      <xdr:row>35</xdr:row>
      <xdr:rowOff>1946</xdr:rowOff>
    </xdr:to>
    <xdr:cxnSp macro="">
      <xdr:nvCxnSpPr>
        <xdr:cNvPr id="220" name="直線コネクタ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CxnSpPr/>
      </xdr:nvCxnSpPr>
      <xdr:spPr>
        <a:xfrm>
          <a:off x="2179320" y="18716665"/>
          <a:ext cx="0" cy="16002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3243</xdr:colOff>
      <xdr:row>34</xdr:row>
      <xdr:rowOff>29183</xdr:rowOff>
    </xdr:from>
    <xdr:to>
      <xdr:col>7</xdr:col>
      <xdr:colOff>3243</xdr:colOff>
      <xdr:row>35</xdr:row>
      <xdr:rowOff>0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CxnSpPr/>
      </xdr:nvCxnSpPr>
      <xdr:spPr>
        <a:xfrm>
          <a:off x="591072" y="6299354"/>
          <a:ext cx="0" cy="16676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48638</xdr:colOff>
      <xdr:row>27</xdr:row>
      <xdr:rowOff>0</xdr:rowOff>
    </xdr:from>
    <xdr:to>
      <xdr:col>18</xdr:col>
      <xdr:colOff>190500</xdr:colOff>
      <xdr:row>27</xdr:row>
      <xdr:rowOff>3243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CxnSpPr/>
      </xdr:nvCxnSpPr>
      <xdr:spPr>
        <a:xfrm flipH="1">
          <a:off x="3441352" y="4953000"/>
          <a:ext cx="341434" cy="3243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99060</xdr:colOff>
      <xdr:row>17</xdr:row>
      <xdr:rowOff>60960</xdr:rowOff>
    </xdr:from>
    <xdr:to>
      <xdr:col>31</xdr:col>
      <xdr:colOff>173660</xdr:colOff>
      <xdr:row>19</xdr:row>
      <xdr:rowOff>0</xdr:rowOff>
    </xdr:to>
    <xdr:sp macro="" textlink="">
      <xdr:nvSpPr>
        <xdr:cNvPr id="414" name="正方形/長方形 413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/>
      </xdr:nvSpPr>
      <xdr:spPr>
        <a:xfrm>
          <a:off x="4259580" y="3505200"/>
          <a:ext cx="1461440" cy="3264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路端（道路境界線）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24</xdr:col>
      <xdr:colOff>15240</xdr:colOff>
      <xdr:row>17</xdr:row>
      <xdr:rowOff>20289</xdr:rowOff>
    </xdr:from>
    <xdr:to>
      <xdr:col>24</xdr:col>
      <xdr:colOff>175260</xdr:colOff>
      <xdr:row>17</xdr:row>
      <xdr:rowOff>160020</xdr:rowOff>
    </xdr:to>
    <xdr:cxnSp macro="">
      <xdr:nvCxnSpPr>
        <xdr:cNvPr id="415" name="直線矢印コネクタ 4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CxnSpPr/>
      </xdr:nvCxnSpPr>
      <xdr:spPr>
        <a:xfrm flipH="1" flipV="1">
          <a:off x="4175760" y="3464529"/>
          <a:ext cx="160020" cy="1397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10</xdr:row>
      <xdr:rowOff>0</xdr:rowOff>
    </xdr:from>
    <xdr:to>
      <xdr:col>6</xdr:col>
      <xdr:colOff>147637</xdr:colOff>
      <xdr:row>10</xdr:row>
      <xdr:rowOff>0</xdr:rowOff>
    </xdr:to>
    <xdr:cxnSp macro="">
      <xdr:nvCxnSpPr>
        <xdr:cNvPr id="413" name="直線コネクタ 412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CxnSpPr/>
      </xdr:nvCxnSpPr>
      <xdr:spPr>
        <a:xfrm>
          <a:off x="784860" y="2682240"/>
          <a:ext cx="353377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</xdr:colOff>
      <xdr:row>34</xdr:row>
      <xdr:rowOff>26505</xdr:rowOff>
    </xdr:from>
    <xdr:to>
      <xdr:col>47</xdr:col>
      <xdr:colOff>1</xdr:colOff>
      <xdr:row>34</xdr:row>
      <xdr:rowOff>191769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>
          <a:off x="9349410" y="6367670"/>
          <a:ext cx="0" cy="165264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154215</xdr:colOff>
      <xdr:row>24</xdr:row>
      <xdr:rowOff>0</xdr:rowOff>
    </xdr:from>
    <xdr:to>
      <xdr:col>17</xdr:col>
      <xdr:colOff>154215</xdr:colOff>
      <xdr:row>33</xdr:row>
      <xdr:rowOff>183880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FE717627-1948-485F-9F66-0FAA5858D0DA}"/>
            </a:ext>
          </a:extLst>
        </xdr:cNvPr>
        <xdr:cNvCxnSpPr/>
      </xdr:nvCxnSpPr>
      <xdr:spPr>
        <a:xfrm>
          <a:off x="3546929" y="4381500"/>
          <a:ext cx="0" cy="189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36286</xdr:colOff>
      <xdr:row>24</xdr:row>
      <xdr:rowOff>6350</xdr:rowOff>
    </xdr:from>
    <xdr:to>
      <xdr:col>18</xdr:col>
      <xdr:colOff>0</xdr:colOff>
      <xdr:row>24</xdr:row>
      <xdr:rowOff>12314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6F4AF9D-7662-42B6-B164-3E227D586408}"/>
            </a:ext>
          </a:extLst>
        </xdr:cNvPr>
        <xdr:cNvCxnSpPr/>
      </xdr:nvCxnSpPr>
      <xdr:spPr>
        <a:xfrm flipH="1">
          <a:off x="3389086" y="4387850"/>
          <a:ext cx="160564" cy="5964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98879</xdr:colOff>
      <xdr:row>24</xdr:row>
      <xdr:rowOff>6350</xdr:rowOff>
    </xdr:from>
    <xdr:to>
      <xdr:col>37</xdr:col>
      <xdr:colOff>98879</xdr:colOff>
      <xdr:row>33</xdr:row>
      <xdr:rowOff>190230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3A4AD4A8-D4A1-421A-B8EC-B9D47D0C682F}"/>
            </a:ext>
          </a:extLst>
        </xdr:cNvPr>
        <xdr:cNvCxnSpPr/>
      </xdr:nvCxnSpPr>
      <xdr:spPr>
        <a:xfrm>
          <a:off x="7388679" y="4387850"/>
          <a:ext cx="0" cy="189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184150</xdr:colOff>
      <xdr:row>24</xdr:row>
      <xdr:rowOff>6350</xdr:rowOff>
    </xdr:from>
    <xdr:to>
      <xdr:col>37</xdr:col>
      <xdr:colOff>141514</xdr:colOff>
      <xdr:row>24</xdr:row>
      <xdr:rowOff>6350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3C5390FA-6EAD-41A0-AF74-62200A23086E}"/>
            </a:ext>
          </a:extLst>
        </xdr:cNvPr>
        <xdr:cNvCxnSpPr/>
      </xdr:nvCxnSpPr>
      <xdr:spPr>
        <a:xfrm flipH="1">
          <a:off x="6292850" y="4387850"/>
          <a:ext cx="1138464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187779</xdr:colOff>
      <xdr:row>24</xdr:row>
      <xdr:rowOff>6350</xdr:rowOff>
    </xdr:from>
    <xdr:to>
      <xdr:col>52</xdr:col>
      <xdr:colOff>187779</xdr:colOff>
      <xdr:row>33</xdr:row>
      <xdr:rowOff>190230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D25F539-A469-4A84-AE77-31B72174D24E}"/>
            </a:ext>
          </a:extLst>
        </xdr:cNvPr>
        <xdr:cNvCxnSpPr/>
      </xdr:nvCxnSpPr>
      <xdr:spPr>
        <a:xfrm>
          <a:off x="10430329" y="4387850"/>
          <a:ext cx="0" cy="189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25400</xdr:colOff>
      <xdr:row>23</xdr:row>
      <xdr:rowOff>184150</xdr:rowOff>
    </xdr:from>
    <xdr:to>
      <xdr:col>53</xdr:col>
      <xdr:colOff>25400</xdr:colOff>
      <xdr:row>24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44A7FD61-866F-4C5C-B5AE-6DE4DA01E2B6}"/>
            </a:ext>
          </a:extLst>
        </xdr:cNvPr>
        <xdr:cNvCxnSpPr/>
      </xdr:nvCxnSpPr>
      <xdr:spPr>
        <a:xfrm flipH="1">
          <a:off x="9480550" y="4375150"/>
          <a:ext cx="984250" cy="635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57"/>
  <sheetViews>
    <sheetView tabSelected="1" zoomScale="55" zoomScaleNormal="55" zoomScaleSheetLayoutView="55" workbookViewId="0">
      <selection activeCell="AQ18" sqref="AQ18"/>
    </sheetView>
  </sheetViews>
  <sheetFormatPr defaultColWidth="8.83203125" defaultRowHeight="13" x14ac:dyDescent="0.55000000000000004"/>
  <cols>
    <col min="1" max="1" width="2.6640625" style="1" customWidth="1"/>
    <col min="2" max="61" width="2.58203125" style="1" customWidth="1"/>
    <col min="62" max="63" width="2.83203125" style="1" customWidth="1"/>
    <col min="64" max="16384" width="8.83203125" style="1"/>
  </cols>
  <sheetData>
    <row r="1" spans="1:51" ht="24.5" customHeight="1" x14ac:dyDescent="0.55000000000000004">
      <c r="B1" s="91" t="s">
        <v>29</v>
      </c>
      <c r="C1" s="91"/>
      <c r="D1" s="91"/>
      <c r="E1" s="92"/>
      <c r="F1" s="93"/>
      <c r="G1" s="93"/>
      <c r="H1" s="91" t="s">
        <v>30</v>
      </c>
      <c r="I1" s="92"/>
      <c r="J1" s="92"/>
      <c r="K1" s="92"/>
      <c r="L1" s="91"/>
      <c r="M1" s="91"/>
    </row>
    <row r="2" spans="1:51" ht="15" customHeight="1" x14ac:dyDescent="0.55000000000000004">
      <c r="A2" s="1" t="s">
        <v>8</v>
      </c>
      <c r="B2" s="5"/>
      <c r="C2" s="5"/>
      <c r="L2" s="4"/>
    </row>
    <row r="3" spans="1:51" ht="15" customHeight="1" thickBot="1" x14ac:dyDescent="0.6">
      <c r="B3" s="5"/>
      <c r="C3" s="5"/>
      <c r="L3" s="4"/>
    </row>
    <row r="4" spans="1:51" ht="15" customHeight="1" thickTop="1" thickBot="1" x14ac:dyDescent="0.25">
      <c r="A4" s="79" t="s">
        <v>0</v>
      </c>
      <c r="B4" s="80"/>
      <c r="C4" s="81"/>
      <c r="K4" s="3"/>
      <c r="M4" s="4"/>
      <c r="N4" s="4"/>
      <c r="O4" s="4"/>
    </row>
    <row r="5" spans="1:51" ht="15" customHeight="1" thickTop="1" x14ac:dyDescent="0.55000000000000004">
      <c r="I5" s="8"/>
      <c r="J5" s="8"/>
      <c r="K5" s="8"/>
      <c r="L5" s="8"/>
      <c r="M5" s="8"/>
      <c r="N5" s="8"/>
      <c r="O5" s="8"/>
      <c r="P5" s="8"/>
      <c r="Q5" s="8"/>
    </row>
    <row r="6" spans="1:51" ht="15" customHeight="1" x14ac:dyDescent="0.55000000000000004">
      <c r="H6" s="44"/>
      <c r="I6" s="10"/>
      <c r="J6" s="10"/>
      <c r="K6" s="10"/>
      <c r="L6" s="10"/>
      <c r="M6" s="10"/>
      <c r="N6" s="10"/>
      <c r="O6" s="10"/>
      <c r="P6" s="10"/>
      <c r="Q6" s="11"/>
    </row>
    <row r="7" spans="1:51" ht="15" customHeight="1" x14ac:dyDescent="0.55000000000000004">
      <c r="C7" s="7"/>
      <c r="H7" s="45"/>
      <c r="I7" s="13"/>
      <c r="J7" s="82" t="s">
        <v>10</v>
      </c>
      <c r="K7" s="82"/>
      <c r="L7" s="82"/>
      <c r="M7" s="82"/>
      <c r="N7" s="82"/>
      <c r="O7" s="82"/>
      <c r="Q7" s="9"/>
    </row>
    <row r="8" spans="1:51" ht="15" customHeight="1" x14ac:dyDescent="0.55000000000000004">
      <c r="E8" s="14"/>
      <c r="F8" s="16"/>
      <c r="H8" s="45"/>
      <c r="I8" s="13"/>
      <c r="J8" s="82"/>
      <c r="K8" s="82"/>
      <c r="L8" s="82"/>
      <c r="M8" s="82"/>
      <c r="N8" s="82"/>
      <c r="O8" s="82"/>
      <c r="Q8" s="9"/>
      <c r="AK8" s="48" t="s">
        <v>26</v>
      </c>
      <c r="AL8" s="48"/>
      <c r="AM8" s="48"/>
      <c r="AO8" s="48"/>
      <c r="AP8" s="48"/>
      <c r="AQ8" s="48"/>
      <c r="AS8" s="48"/>
      <c r="AT8" s="48"/>
      <c r="AU8" s="48"/>
    </row>
    <row r="9" spans="1:51" ht="15" customHeight="1" thickBot="1" x14ac:dyDescent="0.6">
      <c r="D9" s="16"/>
      <c r="H9" s="46"/>
      <c r="I9" s="15"/>
      <c r="Q9" s="9"/>
      <c r="R9" s="17"/>
      <c r="S9" s="15"/>
      <c r="T9" s="15"/>
      <c r="U9" s="15"/>
      <c r="V9" s="18"/>
      <c r="W9" s="15"/>
      <c r="X9" s="15"/>
      <c r="Y9" s="15"/>
      <c r="Z9" s="15"/>
      <c r="AL9" s="1" t="s">
        <v>25</v>
      </c>
    </row>
    <row r="10" spans="1:51" ht="15" customHeight="1" x14ac:dyDescent="0.55000000000000004">
      <c r="D10" s="19"/>
      <c r="E10" s="19"/>
      <c r="F10" s="19"/>
      <c r="G10" s="43"/>
      <c r="H10" s="39"/>
      <c r="I10" s="40"/>
      <c r="J10" s="40"/>
      <c r="K10" s="41"/>
      <c r="L10" s="40"/>
      <c r="M10" s="40"/>
      <c r="N10" s="40"/>
      <c r="O10" s="40"/>
      <c r="P10" s="40"/>
      <c r="Q10" s="42"/>
      <c r="S10" s="83" t="s">
        <v>23</v>
      </c>
      <c r="T10" s="83"/>
      <c r="U10" s="83"/>
      <c r="V10" s="78"/>
      <c r="W10" s="78"/>
      <c r="X10" s="49" t="s">
        <v>20</v>
      </c>
    </row>
    <row r="11" spans="1:51" ht="15" customHeight="1" x14ac:dyDescent="0.55000000000000004">
      <c r="G11" s="9"/>
      <c r="H11" s="35"/>
      <c r="I11" s="36"/>
      <c r="J11" s="37"/>
      <c r="K11" s="36"/>
      <c r="L11" s="36"/>
      <c r="M11" s="36"/>
      <c r="N11" s="36"/>
      <c r="O11" s="36"/>
      <c r="P11" s="36"/>
      <c r="Q11" s="38"/>
      <c r="S11" s="71" t="s">
        <v>24</v>
      </c>
      <c r="T11" s="71"/>
      <c r="U11" s="71"/>
      <c r="V11" s="63"/>
      <c r="W11" s="63"/>
      <c r="X11" s="48" t="s">
        <v>20</v>
      </c>
      <c r="AL11" s="1" t="s">
        <v>11</v>
      </c>
      <c r="AN11" s="88" t="str">
        <f>IF(V10="","",V10)</f>
        <v/>
      </c>
      <c r="AO11" s="88"/>
      <c r="AP11" s="88"/>
      <c r="AQ11" s="1" t="s">
        <v>12</v>
      </c>
      <c r="AR11" s="88" t="str">
        <f>IF(M13="","",M13)</f>
        <v/>
      </c>
      <c r="AS11" s="88"/>
      <c r="AT11" s="88"/>
      <c r="AU11" s="1" t="s">
        <v>13</v>
      </c>
      <c r="AV11" s="89" t="str">
        <f>IF(AN11="","",AN11*AR11)</f>
        <v/>
      </c>
      <c r="AW11" s="89"/>
      <c r="AX11" s="89"/>
      <c r="AY11" s="1" t="s">
        <v>14</v>
      </c>
    </row>
    <row r="12" spans="1:51" ht="15" customHeight="1" x14ac:dyDescent="0.55000000000000004">
      <c r="A12" s="77" t="s">
        <v>19</v>
      </c>
      <c r="B12" s="77"/>
      <c r="C12" s="77"/>
      <c r="D12" s="77"/>
      <c r="E12" s="77"/>
      <c r="H12" s="10"/>
      <c r="Q12" s="10"/>
      <c r="Z12" s="4"/>
    </row>
    <row r="13" spans="1:51" ht="15" customHeight="1" x14ac:dyDescent="0.55000000000000004">
      <c r="A13" s="77"/>
      <c r="B13" s="77"/>
      <c r="C13" s="77"/>
      <c r="D13" s="77"/>
      <c r="E13" s="77"/>
      <c r="J13" s="71" t="s">
        <v>16</v>
      </c>
      <c r="K13" s="71"/>
      <c r="L13" s="71"/>
      <c r="M13" s="65"/>
      <c r="N13" s="65"/>
      <c r="O13" s="47" t="s">
        <v>20</v>
      </c>
      <c r="P13" s="48"/>
      <c r="Q13" s="48"/>
      <c r="R13" s="48"/>
      <c r="S13" s="48"/>
      <c r="U13" s="7"/>
      <c r="Z13" s="86" t="s">
        <v>18</v>
      </c>
      <c r="AA13" s="86"/>
      <c r="AB13" s="86"/>
      <c r="AL13" s="1" t="s">
        <v>15</v>
      </c>
      <c r="AN13" s="88" t="str">
        <f>IF(V11="","",V11)</f>
        <v/>
      </c>
      <c r="AO13" s="88"/>
      <c r="AP13" s="88"/>
      <c r="AQ13" s="1" t="s">
        <v>12</v>
      </c>
      <c r="AR13" s="88" t="str">
        <f>IF(M14="","",M14)</f>
        <v/>
      </c>
      <c r="AS13" s="88"/>
      <c r="AT13" s="88"/>
      <c r="AU13" s="1" t="s">
        <v>13</v>
      </c>
      <c r="AV13" s="89" t="str">
        <f>IF(AN13="","",AN13*AR13)</f>
        <v/>
      </c>
      <c r="AW13" s="89"/>
      <c r="AX13" s="89"/>
      <c r="AY13" s="1" t="s">
        <v>14</v>
      </c>
    </row>
    <row r="14" spans="1:51" ht="15" customHeight="1" x14ac:dyDescent="0.55000000000000004">
      <c r="C14" s="63"/>
      <c r="D14" s="63"/>
      <c r="E14" s="48" t="s">
        <v>20</v>
      </c>
      <c r="J14" s="71" t="s">
        <v>17</v>
      </c>
      <c r="K14" s="71"/>
      <c r="L14" s="71"/>
      <c r="M14" s="63"/>
      <c r="N14" s="63"/>
      <c r="O14" s="47" t="s">
        <v>20</v>
      </c>
      <c r="P14" s="48"/>
      <c r="Q14" s="48"/>
      <c r="R14" s="48"/>
      <c r="S14" s="48"/>
      <c r="U14" s="7"/>
      <c r="Z14" s="63"/>
      <c r="AA14" s="63"/>
      <c r="AB14" s="48" t="s">
        <v>20</v>
      </c>
    </row>
    <row r="15" spans="1:51" ht="15" customHeight="1" x14ac:dyDescent="0.55000000000000004">
      <c r="J15" s="4"/>
      <c r="O15" s="4"/>
      <c r="T15" s="7"/>
      <c r="AA15" s="7"/>
      <c r="AB15" s="14"/>
    </row>
    <row r="16" spans="1:51" ht="15" customHeight="1" x14ac:dyDescent="0.55000000000000004">
      <c r="J16" s="4"/>
      <c r="O16" s="4"/>
      <c r="T16" s="7"/>
      <c r="AA16" s="7"/>
      <c r="AB16" s="14"/>
    </row>
    <row r="17" spans="1:58" ht="15" customHeight="1" thickBot="1" x14ac:dyDescent="0.6">
      <c r="D17" s="15"/>
      <c r="E17" s="15"/>
      <c r="F17" s="15"/>
      <c r="G17" s="15"/>
      <c r="H17" s="15"/>
      <c r="I17" s="15"/>
      <c r="J17" s="18"/>
      <c r="K17" s="15"/>
      <c r="L17" s="15"/>
      <c r="M17" s="15"/>
      <c r="N17" s="18"/>
      <c r="O17" s="18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58" ht="15" customHeight="1" x14ac:dyDescent="0.55000000000000004">
      <c r="J18" s="4"/>
    </row>
    <row r="19" spans="1:58" ht="15" customHeight="1" x14ac:dyDescent="0.55000000000000004">
      <c r="AB19" s="14"/>
    </row>
    <row r="20" spans="1:58" ht="15" customHeight="1" thickBot="1" x14ac:dyDescent="0.6"/>
    <row r="21" spans="1:58" ht="15" customHeight="1" thickTop="1" thickBot="1" x14ac:dyDescent="0.6">
      <c r="A21" s="56" t="s">
        <v>3</v>
      </c>
      <c r="B21" s="57"/>
      <c r="C21" s="57"/>
      <c r="D21" s="21"/>
      <c r="E21" s="21"/>
      <c r="F21" s="22"/>
      <c r="G21" s="55"/>
      <c r="H21" s="55"/>
      <c r="Y21" s="34"/>
      <c r="AA21" s="2" t="s">
        <v>4</v>
      </c>
      <c r="AB21" s="21"/>
      <c r="AC21" s="22"/>
      <c r="AD21" s="21"/>
      <c r="AE21" s="21"/>
      <c r="AF21" s="22"/>
    </row>
    <row r="22" spans="1:58" ht="15" customHeight="1" thickTop="1" x14ac:dyDescent="0.55000000000000004">
      <c r="Y22" s="34"/>
      <c r="AR22" s="1" t="s">
        <v>9</v>
      </c>
    </row>
    <row r="23" spans="1:58" ht="15" customHeight="1" x14ac:dyDescent="0.55000000000000004">
      <c r="Y23" s="34"/>
      <c r="AG23" s="53"/>
      <c r="AH23" s="53"/>
      <c r="AI23" s="53"/>
      <c r="AJ23" s="53"/>
      <c r="AW23" s="53"/>
      <c r="AX23" s="53"/>
      <c r="AY23" s="53"/>
      <c r="AZ23" s="53"/>
    </row>
    <row r="24" spans="1:58" ht="15" customHeight="1" x14ac:dyDescent="0.55000000000000004">
      <c r="Y24" s="34"/>
      <c r="AG24" s="66" t="s">
        <v>24</v>
      </c>
      <c r="AH24" s="66"/>
      <c r="AI24" s="66"/>
      <c r="AJ24" s="66"/>
      <c r="AW24" s="66" t="s">
        <v>24</v>
      </c>
      <c r="AX24" s="66"/>
      <c r="AY24" s="66"/>
      <c r="AZ24" s="66"/>
    </row>
    <row r="25" spans="1:58" ht="15" customHeight="1" x14ac:dyDescent="0.55000000000000004">
      <c r="H25" s="23"/>
      <c r="I25" s="10"/>
      <c r="J25" s="23"/>
      <c r="K25" s="10"/>
      <c r="L25" s="10"/>
      <c r="M25" s="23"/>
      <c r="N25" s="10"/>
      <c r="O25" s="11"/>
      <c r="P25" s="10"/>
      <c r="Q25" s="10"/>
      <c r="R25" s="12"/>
      <c r="S25" s="66" t="s">
        <v>28</v>
      </c>
      <c r="T25" s="66"/>
      <c r="U25" s="66"/>
      <c r="V25" s="66"/>
      <c r="Y25" s="34"/>
      <c r="AB25" s="23" t="s">
        <v>27</v>
      </c>
      <c r="AC25" s="10"/>
      <c r="AD25" s="10"/>
      <c r="AE25" s="10"/>
      <c r="AF25" s="24"/>
      <c r="AG25" s="87" t="str">
        <f>IF(V11="","",V11)</f>
        <v/>
      </c>
      <c r="AH25" s="87"/>
      <c r="AI25" s="48" t="s">
        <v>20</v>
      </c>
      <c r="AM25" s="66" t="s">
        <v>28</v>
      </c>
      <c r="AN25" s="66"/>
      <c r="AO25" s="66"/>
      <c r="AP25" s="66"/>
      <c r="AR25" s="23" t="s">
        <v>27</v>
      </c>
      <c r="AS25" s="10"/>
      <c r="AT25" s="10"/>
      <c r="AU25" s="10"/>
      <c r="AV25" s="24"/>
      <c r="AW25" s="87" t="str">
        <f>IF(V11="","",V11)</f>
        <v/>
      </c>
      <c r="AX25" s="87"/>
      <c r="AY25" s="48" t="s">
        <v>20</v>
      </c>
      <c r="AZ25" s="48"/>
      <c r="BA25" s="48"/>
      <c r="BB25" s="66" t="s">
        <v>28</v>
      </c>
      <c r="BC25" s="66"/>
      <c r="BD25" s="66"/>
      <c r="BE25" s="66"/>
    </row>
    <row r="26" spans="1:58" ht="15" customHeight="1" x14ac:dyDescent="0.55000000000000004">
      <c r="H26" s="20"/>
      <c r="I26" s="8"/>
      <c r="J26" s="20"/>
      <c r="K26" s="8"/>
      <c r="L26" s="8"/>
      <c r="M26" s="20"/>
      <c r="N26" s="8"/>
      <c r="O26" s="25"/>
      <c r="P26" s="8"/>
      <c r="Q26" s="8"/>
      <c r="R26" s="12"/>
      <c r="S26" s="63"/>
      <c r="T26" s="63"/>
      <c r="U26" s="48" t="s">
        <v>20</v>
      </c>
      <c r="Y26" s="34"/>
      <c r="AB26" s="12"/>
      <c r="AF26" s="26"/>
      <c r="AM26" s="87" t="str">
        <f>IF(S26="","",S26)</f>
        <v/>
      </c>
      <c r="AN26" s="87"/>
      <c r="AO26" s="48" t="s">
        <v>20</v>
      </c>
      <c r="AR26" s="12"/>
      <c r="AV26" s="26"/>
      <c r="BB26" s="87" t="str">
        <f>IF(S26="","",S26)</f>
        <v/>
      </c>
      <c r="BC26" s="87"/>
      <c r="BD26" s="48" t="s">
        <v>20</v>
      </c>
    </row>
    <row r="27" spans="1:58" ht="15" customHeight="1" x14ac:dyDescent="0.55000000000000004">
      <c r="H27" s="27"/>
      <c r="I27" s="29"/>
      <c r="J27" s="75" t="s">
        <v>7</v>
      </c>
      <c r="K27" s="75"/>
      <c r="L27" s="75"/>
      <c r="M27" s="75"/>
      <c r="N27" s="75"/>
      <c r="O27" s="76"/>
      <c r="P27" s="29"/>
      <c r="Q27" s="28"/>
      <c r="Y27" s="34"/>
      <c r="AB27" s="12"/>
      <c r="AF27" s="26"/>
      <c r="AG27" s="12"/>
      <c r="AR27" s="12"/>
      <c r="AV27" s="26"/>
      <c r="AW27" s="12"/>
    </row>
    <row r="28" spans="1:58" ht="15" customHeight="1" x14ac:dyDescent="0.55000000000000004">
      <c r="H28" s="23"/>
      <c r="I28" s="11"/>
      <c r="J28" s="10"/>
      <c r="K28" s="10"/>
      <c r="L28" s="30"/>
      <c r="M28" s="31"/>
      <c r="N28" s="30"/>
      <c r="O28" s="33"/>
      <c r="P28" s="30"/>
      <c r="Q28" s="33"/>
      <c r="R28" s="12"/>
      <c r="Y28" s="34"/>
      <c r="AB28" s="12"/>
      <c r="AF28" s="26" t="s">
        <v>1</v>
      </c>
      <c r="AR28" s="12"/>
      <c r="AV28" s="26" t="s">
        <v>1</v>
      </c>
    </row>
    <row r="29" spans="1:58" ht="15" customHeight="1" x14ac:dyDescent="0.55000000000000004">
      <c r="H29" s="20"/>
      <c r="I29" s="8"/>
      <c r="J29" s="72" t="s">
        <v>6</v>
      </c>
      <c r="K29" s="73"/>
      <c r="L29" s="73"/>
      <c r="M29" s="73"/>
      <c r="N29" s="73"/>
      <c r="O29" s="74"/>
      <c r="P29" s="8"/>
      <c r="Q29" s="8"/>
      <c r="R29" s="12"/>
      <c r="Y29" s="34"/>
      <c r="AB29" s="12"/>
      <c r="AF29" s="26" t="s">
        <v>2</v>
      </c>
      <c r="AG29" s="12"/>
      <c r="AM29" s="66" t="s">
        <v>21</v>
      </c>
      <c r="AN29" s="66"/>
      <c r="AO29" s="66"/>
      <c r="AP29" s="66"/>
      <c r="AR29" s="12"/>
      <c r="AU29" s="54"/>
      <c r="AV29" s="32" t="s">
        <v>2</v>
      </c>
      <c r="AW29" s="12"/>
      <c r="BC29" s="66" t="s">
        <v>21</v>
      </c>
      <c r="BD29" s="66"/>
      <c r="BE29" s="66"/>
      <c r="BF29" s="66"/>
    </row>
    <row r="30" spans="1:58" ht="15" customHeight="1" x14ac:dyDescent="0.55000000000000004">
      <c r="H30" s="23"/>
      <c r="I30" s="11"/>
      <c r="J30" s="10"/>
      <c r="K30" s="10"/>
      <c r="L30" s="30"/>
      <c r="M30" s="31"/>
      <c r="N30" s="30"/>
      <c r="O30" s="33"/>
      <c r="P30" s="30"/>
      <c r="Q30" s="33"/>
      <c r="T30" s="66" t="s">
        <v>21</v>
      </c>
      <c r="U30" s="66"/>
      <c r="V30" s="66"/>
      <c r="W30" s="66"/>
      <c r="Y30" s="34"/>
      <c r="AB30" s="12"/>
      <c r="AF30" s="26"/>
      <c r="AG30" s="12"/>
      <c r="AM30" s="87" t="str">
        <f>IF(T31="","",T31)</f>
        <v/>
      </c>
      <c r="AN30" s="87"/>
      <c r="AO30" s="48" t="s">
        <v>20</v>
      </c>
      <c r="AR30" s="67" t="s">
        <v>22</v>
      </c>
      <c r="AS30" s="68"/>
      <c r="AT30" s="68"/>
      <c r="AU30" s="69"/>
      <c r="AV30" s="6"/>
      <c r="BC30" s="87" t="str">
        <f>IF(T31="","",T31)</f>
        <v/>
      </c>
      <c r="BD30" s="87"/>
      <c r="BE30" s="48" t="s">
        <v>20</v>
      </c>
    </row>
    <row r="31" spans="1:58" ht="15" customHeight="1" x14ac:dyDescent="0.55000000000000004">
      <c r="H31" s="20"/>
      <c r="I31" s="8"/>
      <c r="J31" s="20"/>
      <c r="K31" s="8"/>
      <c r="L31" s="8"/>
      <c r="M31" s="20"/>
      <c r="N31" s="8"/>
      <c r="O31" s="25"/>
      <c r="P31" s="8"/>
      <c r="Q31" s="8"/>
      <c r="R31" s="12"/>
      <c r="T31" s="63"/>
      <c r="U31" s="63"/>
      <c r="V31" s="48" t="s">
        <v>20</v>
      </c>
      <c r="Y31" s="34"/>
      <c r="AB31" s="12"/>
      <c r="AF31" s="26"/>
      <c r="AH31" s="70" t="s">
        <v>19</v>
      </c>
      <c r="AI31" s="70"/>
      <c r="AJ31" s="70"/>
      <c r="AK31" s="70"/>
      <c r="AL31" s="70"/>
      <c r="AR31" s="67"/>
      <c r="AS31" s="68"/>
      <c r="AT31" s="68"/>
      <c r="AU31" s="69"/>
      <c r="AV31" s="6"/>
      <c r="BC31" s="53"/>
      <c r="BD31" s="53"/>
      <c r="BE31" s="48"/>
    </row>
    <row r="32" spans="1:58" ht="15" customHeight="1" x14ac:dyDescent="0.55000000000000004">
      <c r="H32" s="23"/>
      <c r="I32" s="10"/>
      <c r="J32" s="61"/>
      <c r="K32" s="62"/>
      <c r="L32" s="62"/>
      <c r="M32" s="12"/>
      <c r="O32" s="9"/>
      <c r="R32" s="12"/>
      <c r="Y32" s="34"/>
      <c r="AB32" s="12"/>
      <c r="AF32" s="26"/>
      <c r="AH32" s="70"/>
      <c r="AI32" s="70"/>
      <c r="AJ32" s="70"/>
      <c r="AK32" s="70"/>
      <c r="AL32" s="70"/>
      <c r="AR32" s="85"/>
      <c r="AS32" s="63"/>
      <c r="AT32" s="48" t="s">
        <v>20</v>
      </c>
      <c r="AU32" s="54"/>
      <c r="AV32" s="6"/>
      <c r="AX32" s="84" t="s">
        <v>18</v>
      </c>
      <c r="AY32" s="84"/>
      <c r="AZ32" s="84"/>
    </row>
    <row r="33" spans="4:55" ht="15" customHeight="1" x14ac:dyDescent="0.55000000000000004">
      <c r="H33" s="20"/>
      <c r="I33" s="8"/>
      <c r="J33" s="20"/>
      <c r="K33" s="8"/>
      <c r="L33" s="8"/>
      <c r="M33" s="20"/>
      <c r="N33" s="8"/>
      <c r="O33" s="25"/>
      <c r="P33" s="8"/>
      <c r="Q33" s="8"/>
      <c r="R33" s="12"/>
      <c r="Y33" s="34"/>
      <c r="AB33" s="12"/>
      <c r="AF33" s="26"/>
      <c r="AH33" s="87" t="str">
        <f>IF(C14="","",C14)</f>
        <v/>
      </c>
      <c r="AI33" s="87"/>
      <c r="AJ33" s="48" t="s">
        <v>20</v>
      </c>
      <c r="AR33" s="12"/>
      <c r="AU33" s="54"/>
      <c r="AV33" s="6"/>
      <c r="AX33" s="87" t="str">
        <f>IF(Z14="","",Z14)</f>
        <v/>
      </c>
      <c r="AY33" s="87"/>
      <c r="AZ33" s="48" t="s">
        <v>20</v>
      </c>
    </row>
    <row r="34" spans="4:55" ht="15" customHeight="1" thickBot="1" x14ac:dyDescent="0.6">
      <c r="D34" s="15"/>
      <c r="E34" s="15"/>
      <c r="F34" s="15"/>
      <c r="G34" s="15"/>
      <c r="H34" s="17"/>
      <c r="I34" s="15"/>
      <c r="J34" s="17"/>
      <c r="K34" s="15"/>
      <c r="L34" s="15"/>
      <c r="M34" s="50"/>
      <c r="N34" s="51"/>
      <c r="O34" s="52"/>
      <c r="P34" s="15"/>
      <c r="Q34" s="15"/>
      <c r="R34" s="17"/>
      <c r="S34" s="15"/>
      <c r="T34" s="15"/>
      <c r="Y34" s="34"/>
      <c r="AA34" s="58"/>
      <c r="AB34" s="17"/>
      <c r="AC34" s="15"/>
      <c r="AD34" s="15"/>
      <c r="AE34" s="15"/>
      <c r="AF34" s="59"/>
      <c r="AG34" s="15"/>
      <c r="AH34" s="15"/>
      <c r="AI34" s="15"/>
      <c r="AK34" s="15"/>
      <c r="AQ34" s="58"/>
      <c r="AR34" s="17"/>
      <c r="AS34" s="15"/>
      <c r="AT34" s="15"/>
      <c r="AU34" s="15"/>
      <c r="AV34" s="60"/>
      <c r="AW34" s="15"/>
      <c r="AX34" s="15"/>
      <c r="AY34" s="15"/>
      <c r="AZ34" s="15"/>
      <c r="BA34" s="15"/>
    </row>
    <row r="35" spans="4:55" ht="15" customHeight="1" x14ac:dyDescent="0.55000000000000004">
      <c r="Y35" s="34"/>
      <c r="AH35" s="1" t="s">
        <v>5</v>
      </c>
      <c r="AX35" s="1" t="s">
        <v>5</v>
      </c>
      <c r="BC35" s="19"/>
    </row>
    <row r="36" spans="4:55" ht="15" customHeight="1" x14ac:dyDescent="0.55000000000000004">
      <c r="J36" s="64" t="s">
        <v>16</v>
      </c>
      <c r="K36" s="64"/>
      <c r="L36" s="64"/>
      <c r="M36" s="90" t="str">
        <f>IF(M13="","",M13)</f>
        <v/>
      </c>
      <c r="N36" s="90"/>
      <c r="O36" s="48" t="s">
        <v>20</v>
      </c>
      <c r="Y36" s="34"/>
      <c r="AF36" s="87" t="str">
        <f>IF(V10="","",V10)</f>
        <v/>
      </c>
      <c r="AG36" s="87"/>
      <c r="AH36" s="48" t="s">
        <v>20</v>
      </c>
      <c r="AV36" s="87" t="str">
        <f>IF(V10="","",V10)</f>
        <v/>
      </c>
      <c r="AW36" s="87"/>
      <c r="AX36" s="48" t="s">
        <v>20</v>
      </c>
    </row>
    <row r="37" spans="4:55" ht="15" customHeight="1" x14ac:dyDescent="0.55000000000000004">
      <c r="J37" s="64" t="s">
        <v>17</v>
      </c>
      <c r="K37" s="64"/>
      <c r="L37" s="64"/>
      <c r="M37" s="87" t="str">
        <f>IF(M14="","",M14)</f>
        <v/>
      </c>
      <c r="N37" s="87"/>
      <c r="O37" s="48" t="s">
        <v>20</v>
      </c>
      <c r="Y37" s="34"/>
    </row>
    <row r="38" spans="4:55" ht="15" customHeight="1" x14ac:dyDescent="0.55000000000000004">
      <c r="Y38" s="34"/>
    </row>
    <row r="39" spans="4:55" ht="15" customHeight="1" x14ac:dyDescent="0.55000000000000004"/>
    <row r="40" spans="4:55" ht="15" customHeight="1" x14ac:dyDescent="0.55000000000000004"/>
    <row r="41" spans="4:55" ht="15" customHeight="1" x14ac:dyDescent="0.55000000000000004"/>
    <row r="42" spans="4:55" ht="15" customHeight="1" x14ac:dyDescent="0.55000000000000004"/>
    <row r="43" spans="4:55" ht="15" customHeight="1" x14ac:dyDescent="0.55000000000000004"/>
    <row r="44" spans="4:55" ht="15" customHeight="1" x14ac:dyDescent="0.55000000000000004"/>
    <row r="45" spans="4:55" ht="15" customHeight="1" x14ac:dyDescent="0.55000000000000004"/>
    <row r="46" spans="4:55" ht="15" customHeight="1" x14ac:dyDescent="0.55000000000000004"/>
    <row r="47" spans="4:55" ht="15" customHeight="1" x14ac:dyDescent="0.55000000000000004"/>
    <row r="48" spans="4:55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</sheetData>
  <mergeCells count="51">
    <mergeCell ref="AV11:AX11"/>
    <mergeCell ref="AR11:AT11"/>
    <mergeCell ref="AN11:AP11"/>
    <mergeCell ref="V11:W11"/>
    <mergeCell ref="AV36:AW36"/>
    <mergeCell ref="AM30:AN30"/>
    <mergeCell ref="AM29:AP29"/>
    <mergeCell ref="AN13:AP13"/>
    <mergeCell ref="AR13:AT13"/>
    <mergeCell ref="AV13:AX13"/>
    <mergeCell ref="AX33:AY33"/>
    <mergeCell ref="AR32:AS32"/>
    <mergeCell ref="AR30:AU31"/>
    <mergeCell ref="AG24:AJ24"/>
    <mergeCell ref="AW24:AZ24"/>
    <mergeCell ref="Z13:AB13"/>
    <mergeCell ref="J37:L37"/>
    <mergeCell ref="M37:N37"/>
    <mergeCell ref="J32:L32"/>
    <mergeCell ref="AG25:AH25"/>
    <mergeCell ref="AF36:AG36"/>
    <mergeCell ref="AH33:AI33"/>
    <mergeCell ref="J36:L36"/>
    <mergeCell ref="M36:N36"/>
    <mergeCell ref="S10:U10"/>
    <mergeCell ref="S11:U11"/>
    <mergeCell ref="T30:W30"/>
    <mergeCell ref="T31:U31"/>
    <mergeCell ref="A4:C4"/>
    <mergeCell ref="J7:O8"/>
    <mergeCell ref="J27:O27"/>
    <mergeCell ref="J29:O29"/>
    <mergeCell ref="M13:N13"/>
    <mergeCell ref="M14:N14"/>
    <mergeCell ref="V10:W10"/>
    <mergeCell ref="S25:V25"/>
    <mergeCell ref="S26:T26"/>
    <mergeCell ref="Z14:AA14"/>
    <mergeCell ref="C14:D14"/>
    <mergeCell ref="J13:L13"/>
    <mergeCell ref="J14:L14"/>
    <mergeCell ref="A12:E13"/>
    <mergeCell ref="BB25:BE25"/>
    <mergeCell ref="BB26:BC26"/>
    <mergeCell ref="BC29:BF29"/>
    <mergeCell ref="BC30:BD30"/>
    <mergeCell ref="AH31:AL32"/>
    <mergeCell ref="AX32:AZ32"/>
    <mergeCell ref="AW25:AX25"/>
    <mergeCell ref="AM25:AP25"/>
    <mergeCell ref="AM26:AN26"/>
  </mergeCells>
  <phoneticPr fontId="1"/>
  <pageMargins left="0.59055118110236227" right="0.59055118110236227" top="0.39370078740157483" bottom="0.19685039370078741" header="0" footer="0"/>
  <pageSetup paperSize="9" scale="8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車道部　1面</vt:lpstr>
      <vt:lpstr>'車道部　1面'!Print_Area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墨田区役所</cp:lastModifiedBy>
  <cp:lastPrinted>2025-10-17T07:29:34Z</cp:lastPrinted>
  <dcterms:created xsi:type="dcterms:W3CDTF">2020-12-04T07:58:15Z</dcterms:created>
  <dcterms:modified xsi:type="dcterms:W3CDTF">2025-10-20T08:11:42Z</dcterms:modified>
</cp:coreProperties>
</file>