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rdsprfsv11\Share\WAKANA-FUMIYA\Desktop\"/>
    </mc:Choice>
  </mc:AlternateContent>
  <xr:revisionPtr revIDLastSave="0" documentId="8_{5DBD965B-4482-453C-BDE7-BC385269CDDB}" xr6:coauthVersionLast="47" xr6:coauthVersionMax="47" xr10:uidLastSave="{00000000-0000-0000-0000-000000000000}"/>
  <bookViews>
    <workbookView xWindow="2250" yWindow="1070" windowWidth="14400" windowHeight="7360" xr2:uid="{00000000-000D-0000-FFFF-FFFF00000000}"/>
  </bookViews>
  <sheets>
    <sheet name="損益計算計画表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6" l="1"/>
  <c r="E7" i="16"/>
  <c r="D7" i="16"/>
  <c r="C7" i="16"/>
  <c r="D31" i="16"/>
  <c r="E31" i="16"/>
  <c r="F31" i="16"/>
  <c r="C31" i="16" l="1"/>
  <c r="D8" i="16" l="1"/>
  <c r="F8" i="16"/>
  <c r="E8" i="16"/>
  <c r="F23" i="16"/>
  <c r="F9" i="16" s="1"/>
  <c r="E23" i="16"/>
  <c r="E9" i="16" s="1"/>
  <c r="D23" i="16"/>
  <c r="D9" i="16" s="1"/>
  <c r="C23" i="16"/>
  <c r="C9" i="16" s="1"/>
  <c r="C11" i="16" s="1"/>
  <c r="E10" i="16" l="1"/>
  <c r="D10" i="16"/>
  <c r="F10" i="16"/>
  <c r="F11" i="16"/>
  <c r="F12" i="16" s="1"/>
  <c r="D11" i="16"/>
  <c r="D12" i="16" s="1"/>
  <c r="E11" i="16"/>
  <c r="E12" i="16" s="1"/>
</calcChain>
</file>

<file path=xl/sharedStrings.xml><?xml version="1.0" encoding="utf-8"?>
<sst xmlns="http://schemas.openxmlformats.org/spreadsheetml/2006/main" count="47" uniqueCount="39">
  <si>
    <t>人件費の内訳</t>
    <rPh sb="0" eb="3">
      <t>ジンケンヒ</t>
    </rPh>
    <rPh sb="4" eb="6">
      <t>ウチワケ</t>
    </rPh>
    <phoneticPr fontId="6"/>
  </si>
  <si>
    <t>直近期末</t>
    <rPh sb="0" eb="1">
      <t>チョク</t>
    </rPh>
    <rPh sb="1" eb="2">
      <t>キン</t>
    </rPh>
    <rPh sb="2" eb="4">
      <t>キマツ</t>
    </rPh>
    <phoneticPr fontId="6"/>
  </si>
  <si>
    <t>１年後</t>
    <rPh sb="1" eb="3">
      <t>ネンゴ</t>
    </rPh>
    <phoneticPr fontId="6"/>
  </si>
  <si>
    <t>２年後</t>
    <rPh sb="1" eb="3">
      <t>ネンゴ</t>
    </rPh>
    <phoneticPr fontId="6"/>
  </si>
  <si>
    <t>３年後</t>
    <rPh sb="1" eb="3">
      <t>ネンゴ</t>
    </rPh>
    <phoneticPr fontId="6"/>
  </si>
  <si>
    <t>役員報酬（法人）</t>
    <rPh sb="0" eb="2">
      <t>ヤクイン</t>
    </rPh>
    <rPh sb="2" eb="4">
      <t>ホウシュウ</t>
    </rPh>
    <rPh sb="5" eb="7">
      <t>ホウジン</t>
    </rPh>
    <phoneticPr fontId="6"/>
  </si>
  <si>
    <t>労務費(製造)</t>
    <rPh sb="0" eb="2">
      <t>ＲＯウＭ</t>
    </rPh>
    <rPh sb="4" eb="6">
      <t>セイゾウ</t>
    </rPh>
    <phoneticPr fontId="6"/>
  </si>
  <si>
    <t>給料手当</t>
    <rPh sb="0" eb="2">
      <t>ＫＹＵＵＲＹＯウＴ</t>
    </rPh>
    <phoneticPr fontId="6"/>
  </si>
  <si>
    <t>法定福利費</t>
    <phoneticPr fontId="6"/>
  </si>
  <si>
    <t>福利厚生費</t>
    <phoneticPr fontId="6"/>
  </si>
  <si>
    <t>人件費　計</t>
    <rPh sb="0" eb="3">
      <t>ジンケンヒ</t>
    </rPh>
    <rPh sb="4" eb="5">
      <t>ケイ</t>
    </rPh>
    <phoneticPr fontId="6"/>
  </si>
  <si>
    <t>売上高経常利益率</t>
    <rPh sb="0" eb="8">
      <t>ウリアゲダカケイジョウリエキリツ</t>
    </rPh>
    <phoneticPr fontId="2"/>
  </si>
  <si>
    <t>付加価値額</t>
    <rPh sb="0" eb="5">
      <t>フカカチガク</t>
    </rPh>
    <phoneticPr fontId="2"/>
  </si>
  <si>
    <t>売上高経常利益</t>
    <rPh sb="0" eb="2">
      <t>ウリアゲ</t>
    </rPh>
    <rPh sb="2" eb="3">
      <t>ダカ</t>
    </rPh>
    <rPh sb="3" eb="5">
      <t>ケイジョウ</t>
    </rPh>
    <rPh sb="5" eb="7">
      <t>リエキ</t>
    </rPh>
    <phoneticPr fontId="2"/>
  </si>
  <si>
    <t>減価償却費</t>
    <rPh sb="0" eb="4">
      <t>ゲンカショウキャク</t>
    </rPh>
    <rPh sb="4" eb="5">
      <t>ヒ</t>
    </rPh>
    <phoneticPr fontId="2"/>
  </si>
  <si>
    <t>減価償却費　計</t>
    <rPh sb="0" eb="4">
      <t>ゲンカショウキャク</t>
    </rPh>
    <rPh sb="4" eb="5">
      <t>ヒ</t>
    </rPh>
    <rPh sb="6" eb="7">
      <t>ケイ</t>
    </rPh>
    <phoneticPr fontId="2"/>
  </si>
  <si>
    <t>売上高経常利益率（増加率）</t>
    <rPh sb="0" eb="8">
      <t>ウリアゲダカケイジョウリエキリツ</t>
    </rPh>
    <rPh sb="9" eb="12">
      <t>ゾウカリツ</t>
    </rPh>
    <phoneticPr fontId="2"/>
  </si>
  <si>
    <t xml:space="preserve"> 現状と将来</t>
    <rPh sb="1" eb="3">
      <t>ゲンジョウ</t>
    </rPh>
    <rPh sb="4" eb="6">
      <t>ショウライ</t>
    </rPh>
    <phoneticPr fontId="2"/>
  </si>
  <si>
    <t>売上高/年</t>
    <rPh sb="0" eb="3">
      <t>ウリアゲダカ</t>
    </rPh>
    <rPh sb="4" eb="5">
      <t>ネン</t>
    </rPh>
    <phoneticPr fontId="2"/>
  </si>
  <si>
    <t>営業利益/年</t>
    <rPh sb="0" eb="4">
      <t>エイギョウリエキ</t>
    </rPh>
    <rPh sb="5" eb="6">
      <t>ネン</t>
    </rPh>
    <phoneticPr fontId="2"/>
  </si>
  <si>
    <t>＊退職金は対象外</t>
    <rPh sb="1" eb="4">
      <t>タイショクキン</t>
    </rPh>
    <rPh sb="5" eb="8">
      <t>タイショウガイ</t>
    </rPh>
    <phoneticPr fontId="2"/>
  </si>
  <si>
    <t>賞与</t>
    <rPh sb="0" eb="2">
      <t>ショウヨ</t>
    </rPh>
    <phoneticPr fontId="2"/>
  </si>
  <si>
    <t>雑給</t>
    <rPh sb="0" eb="2">
      <t>ザッキュウ</t>
    </rPh>
    <phoneticPr fontId="2"/>
  </si>
  <si>
    <t>製造原価（減価償却費）</t>
    <rPh sb="0" eb="4">
      <t>セイゾウゲンカ</t>
    </rPh>
    <rPh sb="5" eb="10">
      <t>ゲンカショウキャクヒ</t>
    </rPh>
    <phoneticPr fontId="2"/>
  </si>
  <si>
    <t>販管費（減価償却費）</t>
    <rPh sb="0" eb="3">
      <t>ハンカンヒ</t>
    </rPh>
    <rPh sb="4" eb="9">
      <t>ゲンカショウキャクヒ</t>
    </rPh>
    <phoneticPr fontId="2"/>
  </si>
  <si>
    <t>製造原価(リース料)</t>
    <rPh sb="0" eb="4">
      <t>セイゾウゲンカ</t>
    </rPh>
    <rPh sb="8" eb="9">
      <t>リョウ</t>
    </rPh>
    <phoneticPr fontId="2"/>
  </si>
  <si>
    <t>販管費(リース料)</t>
    <rPh sb="0" eb="3">
      <t>ハンカンヒ</t>
    </rPh>
    <rPh sb="7" eb="8">
      <t>リョウ</t>
    </rPh>
    <phoneticPr fontId="2"/>
  </si>
  <si>
    <t>-</t>
    <phoneticPr fontId="2"/>
  </si>
  <si>
    <t>付加価値額(増加率)</t>
    <rPh sb="0" eb="5">
      <t>フカカチガク</t>
    </rPh>
    <rPh sb="6" eb="9">
      <t>ゾウカリツ</t>
    </rPh>
    <phoneticPr fontId="2"/>
  </si>
  <si>
    <t>※１</t>
    <phoneticPr fontId="2"/>
  </si>
  <si>
    <t>※２</t>
    <phoneticPr fontId="2"/>
  </si>
  <si>
    <t>※３</t>
    <phoneticPr fontId="2"/>
  </si>
  <si>
    <t>労働生産性</t>
    <rPh sb="0" eb="2">
      <t>ロウドウ</t>
    </rPh>
    <rPh sb="2" eb="5">
      <t>セイサンセイ</t>
    </rPh>
    <phoneticPr fontId="2"/>
  </si>
  <si>
    <t>損益計算計画表</t>
    <rPh sb="0" eb="2">
      <t>ソンエキ</t>
    </rPh>
    <rPh sb="2" eb="4">
      <t>ケイサン</t>
    </rPh>
    <rPh sb="4" eb="6">
      <t>ケイカク</t>
    </rPh>
    <rPh sb="6" eb="7">
      <t>ヒョウ</t>
    </rPh>
    <phoneticPr fontId="2"/>
  </si>
  <si>
    <t>労働者数</t>
    <rPh sb="0" eb="3">
      <t>ロウドウシャ</t>
    </rPh>
    <rPh sb="3" eb="4">
      <t>スウ</t>
    </rPh>
    <phoneticPr fontId="2"/>
  </si>
  <si>
    <t>※付加価値額の計算は「中小企業庁」方式で算出してください。</t>
    <rPh sb="1" eb="6">
      <t>フカカチガク</t>
    </rPh>
    <rPh sb="7" eb="9">
      <t>ケイサン</t>
    </rPh>
    <rPh sb="11" eb="13">
      <t>チュウショウ</t>
    </rPh>
    <rPh sb="13" eb="16">
      <t>キギョウチョウ</t>
    </rPh>
    <rPh sb="17" eb="19">
      <t>ホウシキ</t>
    </rPh>
    <rPh sb="20" eb="22">
      <t>サンシュツ</t>
    </rPh>
    <phoneticPr fontId="2"/>
  </si>
  <si>
    <t>労働生産性（増加率）</t>
    <rPh sb="0" eb="2">
      <t>ロウドウ</t>
    </rPh>
    <rPh sb="2" eb="5">
      <t>セイサンセイ</t>
    </rPh>
    <rPh sb="6" eb="9">
      <t>ゾウカリツ</t>
    </rPh>
    <phoneticPr fontId="2"/>
  </si>
  <si>
    <t>※４</t>
  </si>
  <si>
    <t>※１・２・３・４が⑩に転記する数値・率になります。</t>
    <rPh sb="11" eb="13">
      <t>テンキ</t>
    </rPh>
    <rPh sb="15" eb="17">
      <t>スウチ</t>
    </rPh>
    <rPh sb="18" eb="19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</si>
</sst>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4" fillId="0" borderId="0"/>
  </cellStyleXfs>
  <cellXfs count="53">
    <xf numFmtId="0" fontId="0" fillId="0" borderId="0" xfId="0">
      <alignment vertical="center"/>
    </xf>
    <xf numFmtId="0" fontId="3" fillId="0" borderId="0" xfId="6" applyFont="1"/>
    <xf numFmtId="38" fontId="3" fillId="0" borderId="0" xfId="2" applyFont="1"/>
    <xf numFmtId="0" fontId="3" fillId="0" borderId="0" xfId="6" applyFont="1" applyAlignment="1">
      <alignment vertical="center"/>
    </xf>
    <xf numFmtId="0" fontId="3" fillId="0" borderId="5" xfId="6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8" fontId="3" fillId="0" borderId="2" xfId="2" applyFont="1" applyBorder="1" applyAlignment="1">
      <alignment horizontal="center" vertical="center"/>
    </xf>
    <xf numFmtId="0" fontId="8" fillId="0" borderId="0" xfId="6" applyFont="1"/>
    <xf numFmtId="0" fontId="3" fillId="0" borderId="2" xfId="6" applyFont="1" applyBorder="1"/>
    <xf numFmtId="38" fontId="3" fillId="0" borderId="2" xfId="2" applyFont="1" applyBorder="1"/>
    <xf numFmtId="38" fontId="3" fillId="0" borderId="0" xfId="6" applyNumberFormat="1" applyFont="1"/>
    <xf numFmtId="0" fontId="3" fillId="0" borderId="0" xfId="0" applyFont="1" applyAlignment="1">
      <alignment horizontal="center" vertical="center" wrapText="1"/>
    </xf>
    <xf numFmtId="38" fontId="3" fillId="0" borderId="4" xfId="2" applyFont="1" applyBorder="1" applyAlignment="1">
      <alignment vertical="center" shrinkToFit="1"/>
    </xf>
    <xf numFmtId="38" fontId="3" fillId="0" borderId="0" xfId="2" applyFont="1" applyBorder="1" applyAlignment="1">
      <alignment vertical="center" shrinkToFit="1"/>
    </xf>
    <xf numFmtId="38" fontId="3" fillId="0" borderId="0" xfId="2" applyFont="1" applyBorder="1"/>
    <xf numFmtId="0" fontId="3" fillId="0" borderId="0" xfId="6" applyFont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6" applyFont="1"/>
    <xf numFmtId="0" fontId="3" fillId="2" borderId="8" xfId="6" applyFont="1" applyFill="1" applyBorder="1"/>
    <xf numFmtId="38" fontId="3" fillId="2" borderId="9" xfId="2" applyFont="1" applyFill="1" applyBorder="1"/>
    <xf numFmtId="38" fontId="3" fillId="2" borderId="10" xfId="2" applyFont="1" applyFill="1" applyBorder="1"/>
    <xf numFmtId="0" fontId="3" fillId="2" borderId="11" xfId="6" applyFont="1" applyFill="1" applyBorder="1"/>
    <xf numFmtId="38" fontId="3" fillId="2" borderId="1" xfId="2" applyFont="1" applyFill="1" applyBorder="1" applyAlignment="1">
      <alignment horizontal="center"/>
    </xf>
    <xf numFmtId="0" fontId="3" fillId="4" borderId="8" xfId="6" applyFont="1" applyFill="1" applyBorder="1"/>
    <xf numFmtId="38" fontId="3" fillId="4" borderId="9" xfId="2" applyFont="1" applyFill="1" applyBorder="1"/>
    <xf numFmtId="38" fontId="3" fillId="4" borderId="10" xfId="2" applyFont="1" applyFill="1" applyBorder="1"/>
    <xf numFmtId="0" fontId="3" fillId="4" borderId="12" xfId="6" applyFont="1" applyFill="1" applyBorder="1"/>
    <xf numFmtId="38" fontId="3" fillId="4" borderId="2" xfId="2" applyFont="1" applyFill="1" applyBorder="1" applyAlignment="1">
      <alignment horizontal="center"/>
    </xf>
    <xf numFmtId="0" fontId="3" fillId="5" borderId="2" xfId="6" applyFont="1" applyFill="1" applyBorder="1"/>
    <xf numFmtId="0" fontId="3" fillId="5" borderId="1" xfId="6" applyFont="1" applyFill="1" applyBorder="1"/>
    <xf numFmtId="10" fontId="3" fillId="5" borderId="1" xfId="2" applyNumberFormat="1" applyFont="1" applyFill="1" applyBorder="1" applyAlignment="1">
      <alignment horizontal="center"/>
    </xf>
    <xf numFmtId="10" fontId="3" fillId="5" borderId="1" xfId="2" applyNumberFormat="1" applyFont="1" applyFill="1" applyBorder="1"/>
    <xf numFmtId="0" fontId="3" fillId="3" borderId="2" xfId="0" applyFont="1" applyFill="1" applyBorder="1" applyAlignment="1">
      <alignment vertical="center" wrapText="1"/>
    </xf>
    <xf numFmtId="38" fontId="7" fillId="3" borderId="2" xfId="2" applyFont="1" applyFill="1" applyBorder="1" applyAlignment="1">
      <alignment vertical="center"/>
    </xf>
    <xf numFmtId="0" fontId="7" fillId="3" borderId="2" xfId="6" applyFont="1" applyFill="1" applyBorder="1" applyAlignment="1">
      <alignment vertical="center"/>
    </xf>
    <xf numFmtId="0" fontId="7" fillId="3" borderId="3" xfId="6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38" fontId="3" fillId="3" borderId="2" xfId="2" applyFont="1" applyFill="1" applyBorder="1" applyAlignment="1">
      <alignment vertical="center" shrinkToFit="1"/>
    </xf>
    <xf numFmtId="0" fontId="3" fillId="3" borderId="13" xfId="6" applyFont="1" applyFill="1" applyBorder="1"/>
    <xf numFmtId="0" fontId="3" fillId="6" borderId="6" xfId="0" applyFont="1" applyFill="1" applyBorder="1" applyAlignment="1">
      <alignment horizontal="center" vertical="center" wrapText="1"/>
    </xf>
    <xf numFmtId="38" fontId="3" fillId="6" borderId="7" xfId="2" applyFont="1" applyFill="1" applyBorder="1" applyAlignment="1">
      <alignment vertical="center" shrinkToFit="1"/>
    </xf>
    <xf numFmtId="0" fontId="3" fillId="6" borderId="2" xfId="0" applyFont="1" applyFill="1" applyBorder="1" applyAlignment="1">
      <alignment horizontal="center" vertical="center" wrapText="1"/>
    </xf>
    <xf numFmtId="38" fontId="3" fillId="6" borderId="2" xfId="2" applyFont="1" applyFill="1" applyBorder="1" applyAlignment="1">
      <alignment vertical="center" shrinkToFit="1"/>
    </xf>
    <xf numFmtId="176" fontId="3" fillId="4" borderId="2" xfId="2" applyNumberFormat="1" applyFont="1" applyFill="1" applyBorder="1"/>
    <xf numFmtId="176" fontId="3" fillId="2" borderId="1" xfId="2" applyNumberFormat="1" applyFont="1" applyFill="1" applyBorder="1"/>
    <xf numFmtId="176" fontId="3" fillId="5" borderId="2" xfId="2" applyNumberFormat="1" applyFont="1" applyFill="1" applyBorder="1"/>
    <xf numFmtId="38" fontId="3" fillId="0" borderId="14" xfId="2" applyFont="1" applyBorder="1"/>
    <xf numFmtId="38" fontId="3" fillId="0" borderId="15" xfId="2" applyFont="1" applyBorder="1"/>
    <xf numFmtId="0" fontId="3" fillId="0" borderId="0" xfId="6" applyFont="1" applyAlignment="1">
      <alignment horizontal="left"/>
    </xf>
    <xf numFmtId="0" fontId="11" fillId="0" borderId="0" xfId="6" applyFont="1" applyAlignment="1">
      <alignment horizontal="center"/>
    </xf>
  </cellXfs>
  <cellStyles count="7">
    <cellStyle name="パーセント 2" xfId="1" xr:uid="{00000000-0005-0000-0000-000000000000}"/>
    <cellStyle name="桁区切り [0] 2" xfId="2" xr:uid="{00000000-0005-0000-0000-000001000000}"/>
    <cellStyle name="桁区切り [0]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hojyoyousiki20" xfId="6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B1" zoomScale="141" workbookViewId="0">
      <selection activeCell="D18" sqref="D17:D18"/>
    </sheetView>
  </sheetViews>
  <sheetFormatPr defaultColWidth="10.36328125" defaultRowHeight="12" x14ac:dyDescent="0.2"/>
  <cols>
    <col min="1" max="1" width="4.36328125" style="1" customWidth="1"/>
    <col min="2" max="2" width="24.90625" style="1" customWidth="1"/>
    <col min="3" max="6" width="12.6328125" style="2" customWidth="1"/>
    <col min="7" max="16384" width="10.36328125" style="1"/>
  </cols>
  <sheetData>
    <row r="1" spans="1:6" ht="14" x14ac:dyDescent="0.2">
      <c r="B1" s="52" t="s">
        <v>33</v>
      </c>
      <c r="C1" s="52"/>
      <c r="D1" s="52"/>
      <c r="E1" s="52"/>
      <c r="F1" s="52"/>
    </row>
    <row r="3" spans="1:6" s="15" customFormat="1" x14ac:dyDescent="0.2">
      <c r="B3" s="16" t="s">
        <v>17</v>
      </c>
      <c r="C3" s="6" t="s">
        <v>1</v>
      </c>
      <c r="D3" s="6" t="s">
        <v>2</v>
      </c>
      <c r="E3" s="6" t="s">
        <v>3</v>
      </c>
      <c r="F3" s="6" t="s">
        <v>4</v>
      </c>
    </row>
    <row r="4" spans="1:6" x14ac:dyDescent="0.2">
      <c r="B4" s="8" t="s">
        <v>18</v>
      </c>
      <c r="C4" s="9"/>
      <c r="D4" s="9"/>
      <c r="E4" s="9"/>
      <c r="F4" s="9"/>
    </row>
    <row r="5" spans="1:6" x14ac:dyDescent="0.2">
      <c r="B5" s="8" t="s">
        <v>19</v>
      </c>
      <c r="C5" s="9"/>
      <c r="D5" s="9"/>
      <c r="E5" s="9"/>
      <c r="F5" s="9"/>
    </row>
    <row r="6" spans="1:6" x14ac:dyDescent="0.2">
      <c r="B6" s="8" t="s">
        <v>13</v>
      </c>
      <c r="C6" s="9"/>
      <c r="D6" s="9"/>
      <c r="E6" s="9"/>
      <c r="F6" s="9"/>
    </row>
    <row r="7" spans="1:6" x14ac:dyDescent="0.2">
      <c r="B7" s="29" t="s">
        <v>11</v>
      </c>
      <c r="C7" s="48" t="e">
        <f>ROUNDDOWN(C6/C4,3)</f>
        <v>#DIV/0!</v>
      </c>
      <c r="D7" s="48" t="e">
        <f t="shared" ref="D7:F7" si="0">ROUNDDOWN(D6/D4,3)</f>
        <v>#DIV/0!</v>
      </c>
      <c r="E7" s="48" t="e">
        <f t="shared" si="0"/>
        <v>#DIV/0!</v>
      </c>
      <c r="F7" s="48" t="e">
        <f t="shared" si="0"/>
        <v>#DIV/0!</v>
      </c>
    </row>
    <row r="8" spans="1:6" ht="12.5" thickBot="1" x14ac:dyDescent="0.25">
      <c r="A8" s="18" t="s">
        <v>29</v>
      </c>
      <c r="B8" s="30" t="s">
        <v>16</v>
      </c>
      <c r="C8" s="31" t="s">
        <v>27</v>
      </c>
      <c r="D8" s="32" t="e">
        <f>D7-$C$7</f>
        <v>#DIV/0!</v>
      </c>
      <c r="E8" s="32" t="e">
        <f t="shared" ref="E8:F8" si="1">E7-$C$7</f>
        <v>#DIV/0!</v>
      </c>
      <c r="F8" s="32" t="e">
        <f t="shared" si="1"/>
        <v>#DIV/0!</v>
      </c>
    </row>
    <row r="9" spans="1:6" x14ac:dyDescent="0.2">
      <c r="A9" s="18" t="s">
        <v>30</v>
      </c>
      <c r="B9" s="19" t="s">
        <v>12</v>
      </c>
      <c r="C9" s="20">
        <f>C5+C23+C31</f>
        <v>0</v>
      </c>
      <c r="D9" s="20">
        <f>D5+D23+D31</f>
        <v>0</v>
      </c>
      <c r="E9" s="20">
        <f>E5+E23+E31</f>
        <v>0</v>
      </c>
      <c r="F9" s="21">
        <f>F5+F23+F31</f>
        <v>0</v>
      </c>
    </row>
    <row r="10" spans="1:6" ht="12.5" thickBot="1" x14ac:dyDescent="0.25">
      <c r="A10" s="18" t="s">
        <v>30</v>
      </c>
      <c r="B10" s="22" t="s">
        <v>28</v>
      </c>
      <c r="C10" s="23" t="s">
        <v>27</v>
      </c>
      <c r="D10" s="47" t="e">
        <f>ROUNDDOWN((D9-$C$9)/$C$9,3)</f>
        <v>#DIV/0!</v>
      </c>
      <c r="E10" s="47" t="e">
        <f>ROUNDDOWN((E9-$C$9)/$C$9,3)</f>
        <v>#DIV/0!</v>
      </c>
      <c r="F10" s="47" t="e">
        <f>ROUNDDOWN((F9-$C$9)/$C$9,3)</f>
        <v>#DIV/0!</v>
      </c>
    </row>
    <row r="11" spans="1:6" x14ac:dyDescent="0.2">
      <c r="A11" s="18" t="s">
        <v>31</v>
      </c>
      <c r="B11" s="24" t="s">
        <v>32</v>
      </c>
      <c r="C11" s="25" t="e">
        <f>C9/C13</f>
        <v>#DIV/0!</v>
      </c>
      <c r="D11" s="25" t="e">
        <f t="shared" ref="D11:F11" si="2">D9/D13</f>
        <v>#DIV/0!</v>
      </c>
      <c r="E11" s="25" t="e">
        <f t="shared" si="2"/>
        <v>#DIV/0!</v>
      </c>
      <c r="F11" s="26" t="e">
        <f t="shared" si="2"/>
        <v>#DIV/0!</v>
      </c>
    </row>
    <row r="12" spans="1:6" x14ac:dyDescent="0.2">
      <c r="A12" s="18" t="s">
        <v>31</v>
      </c>
      <c r="B12" s="27" t="s">
        <v>36</v>
      </c>
      <c r="C12" s="28" t="s">
        <v>27</v>
      </c>
      <c r="D12" s="46" t="e">
        <f>ROUNDDOWN((D11-$C$11)/$C$11,3)</f>
        <v>#DIV/0!</v>
      </c>
      <c r="E12" s="46" t="e">
        <f>ROUNDDOWN((E11-$C$11)/$C$11,3)</f>
        <v>#DIV/0!</v>
      </c>
      <c r="F12" s="46" t="e">
        <f>ROUNDDOWN((F11-$C$11)/$C$11,3)</f>
        <v>#DIV/0!</v>
      </c>
    </row>
    <row r="13" spans="1:6" ht="12.5" thickBot="1" x14ac:dyDescent="0.25">
      <c r="A13" s="18" t="s">
        <v>37</v>
      </c>
      <c r="B13" s="41" t="s">
        <v>34</v>
      </c>
      <c r="C13" s="49"/>
      <c r="D13" s="49"/>
      <c r="E13" s="49"/>
      <c r="F13" s="50"/>
    </row>
    <row r="15" spans="1:6" s="3" customFormat="1" x14ac:dyDescent="0.2">
      <c r="B15" s="4" t="s">
        <v>0</v>
      </c>
      <c r="C15" s="6" t="s">
        <v>1</v>
      </c>
      <c r="D15" s="6" t="s">
        <v>2</v>
      </c>
      <c r="E15" s="6" t="s">
        <v>3</v>
      </c>
      <c r="F15" s="6" t="s">
        <v>4</v>
      </c>
    </row>
    <row r="16" spans="1:6" s="7" customFormat="1" ht="15" customHeight="1" x14ac:dyDescent="0.2">
      <c r="B16" s="33" t="s">
        <v>5</v>
      </c>
      <c r="C16" s="34"/>
      <c r="D16" s="34"/>
      <c r="E16" s="34"/>
      <c r="F16" s="34"/>
    </row>
    <row r="17" spans="2:15" s="7" customFormat="1" x14ac:dyDescent="0.2">
      <c r="B17" s="35" t="s">
        <v>6</v>
      </c>
      <c r="C17" s="34"/>
      <c r="D17" s="34"/>
      <c r="E17" s="34"/>
      <c r="F17" s="34"/>
    </row>
    <row r="18" spans="2:15" s="7" customFormat="1" x14ac:dyDescent="0.2">
      <c r="B18" s="35" t="s">
        <v>7</v>
      </c>
      <c r="C18" s="34"/>
      <c r="D18" s="34"/>
      <c r="E18" s="34"/>
      <c r="F18" s="34"/>
    </row>
    <row r="19" spans="2:15" s="7" customFormat="1" x14ac:dyDescent="0.2">
      <c r="B19" s="36" t="s">
        <v>21</v>
      </c>
      <c r="C19" s="34"/>
      <c r="D19" s="34"/>
      <c r="E19" s="34"/>
      <c r="F19" s="34"/>
    </row>
    <row r="20" spans="2:15" s="7" customFormat="1" x14ac:dyDescent="0.2">
      <c r="B20" s="36" t="s">
        <v>22</v>
      </c>
      <c r="C20" s="34"/>
      <c r="D20" s="34"/>
      <c r="E20" s="34"/>
      <c r="F20" s="34"/>
    </row>
    <row r="21" spans="2:15" s="7" customFormat="1" x14ac:dyDescent="0.2">
      <c r="B21" s="37" t="s">
        <v>8</v>
      </c>
      <c r="C21" s="34"/>
      <c r="D21" s="34"/>
      <c r="E21" s="34"/>
      <c r="F21" s="34"/>
    </row>
    <row r="22" spans="2:15" s="7" customFormat="1" ht="12.5" thickBot="1" x14ac:dyDescent="0.25">
      <c r="B22" s="38" t="s">
        <v>9</v>
      </c>
      <c r="C22" s="34"/>
      <c r="D22" s="34"/>
      <c r="E22" s="34"/>
      <c r="F22" s="34"/>
    </row>
    <row r="23" spans="2:15" ht="12.5" thickBot="1" x14ac:dyDescent="0.25">
      <c r="B23" s="42" t="s">
        <v>10</v>
      </c>
      <c r="C23" s="43">
        <f>SUM(C16:C22)</f>
        <v>0</v>
      </c>
      <c r="D23" s="43">
        <f>SUM(D16:D22)</f>
        <v>0</v>
      </c>
      <c r="E23" s="43">
        <f>SUM(E16:E22)</f>
        <v>0</v>
      </c>
      <c r="F23" s="43">
        <f>SUM(F16:F22)</f>
        <v>0</v>
      </c>
      <c r="H23" s="10"/>
      <c r="I23" s="10"/>
      <c r="J23" s="10"/>
      <c r="K23" s="10"/>
      <c r="L23" s="10"/>
      <c r="M23" s="10"/>
      <c r="N23" s="10"/>
      <c r="O23" s="10"/>
    </row>
    <row r="24" spans="2:15" x14ac:dyDescent="0.2">
      <c r="B24" s="17" t="s">
        <v>20</v>
      </c>
      <c r="C24" s="12"/>
      <c r="D24" s="12"/>
      <c r="E24" s="12"/>
      <c r="F24" s="12"/>
      <c r="H24" s="10"/>
      <c r="I24" s="10"/>
      <c r="J24" s="10"/>
      <c r="K24" s="10"/>
      <c r="L24" s="10"/>
      <c r="M24" s="10"/>
      <c r="N24" s="10"/>
      <c r="O24" s="10"/>
    </row>
    <row r="25" spans="2:15" x14ac:dyDescent="0.2">
      <c r="B25" s="11"/>
      <c r="C25" s="12"/>
      <c r="D25" s="12"/>
      <c r="E25" s="12"/>
      <c r="F25" s="12"/>
      <c r="H25" s="10"/>
      <c r="I25" s="10"/>
      <c r="J25" s="10"/>
      <c r="K25" s="10"/>
      <c r="L25" s="10"/>
      <c r="M25" s="10"/>
      <c r="N25" s="10"/>
      <c r="O25" s="10"/>
    </row>
    <row r="26" spans="2:15" x14ac:dyDescent="0.2">
      <c r="B26" s="5" t="s">
        <v>14</v>
      </c>
      <c r="C26" s="40"/>
      <c r="D26" s="40"/>
      <c r="E26" s="40"/>
      <c r="F26" s="40"/>
      <c r="H26" s="10"/>
      <c r="I26" s="10"/>
      <c r="J26" s="10"/>
      <c r="K26" s="10"/>
      <c r="L26" s="10"/>
      <c r="M26" s="10"/>
      <c r="N26" s="10"/>
      <c r="O26" s="10"/>
    </row>
    <row r="27" spans="2:15" x14ac:dyDescent="0.2">
      <c r="B27" s="39" t="s">
        <v>23</v>
      </c>
      <c r="C27" s="40"/>
      <c r="D27" s="40"/>
      <c r="E27" s="40"/>
      <c r="F27" s="40"/>
      <c r="H27" s="10"/>
      <c r="I27" s="10"/>
      <c r="J27" s="10"/>
      <c r="K27" s="10"/>
      <c r="L27" s="10"/>
      <c r="M27" s="10"/>
      <c r="N27" s="10"/>
      <c r="O27" s="10"/>
    </row>
    <row r="28" spans="2:15" x14ac:dyDescent="0.2">
      <c r="B28" s="39" t="s">
        <v>25</v>
      </c>
      <c r="C28" s="40"/>
      <c r="D28" s="40"/>
      <c r="E28" s="40"/>
      <c r="F28" s="40"/>
      <c r="H28" s="10"/>
      <c r="I28" s="10"/>
      <c r="J28" s="10"/>
      <c r="K28" s="10"/>
      <c r="L28" s="10"/>
      <c r="M28" s="10"/>
      <c r="N28" s="10"/>
      <c r="O28" s="10"/>
    </row>
    <row r="29" spans="2:15" x14ac:dyDescent="0.2">
      <c r="B29" s="39" t="s">
        <v>24</v>
      </c>
      <c r="C29" s="40"/>
      <c r="D29" s="40"/>
      <c r="E29" s="40"/>
      <c r="F29" s="40"/>
      <c r="H29" s="10"/>
      <c r="I29" s="10"/>
      <c r="J29" s="10"/>
      <c r="K29" s="10"/>
      <c r="L29" s="10"/>
      <c r="M29" s="10"/>
      <c r="N29" s="10"/>
      <c r="O29" s="10"/>
    </row>
    <row r="30" spans="2:15" x14ac:dyDescent="0.2">
      <c r="B30" s="39" t="s">
        <v>26</v>
      </c>
      <c r="C30" s="40"/>
      <c r="D30" s="40"/>
      <c r="E30" s="40"/>
      <c r="F30" s="40"/>
      <c r="H30" s="10"/>
      <c r="I30" s="10"/>
      <c r="J30" s="10"/>
      <c r="K30" s="10"/>
      <c r="L30" s="10"/>
      <c r="M30" s="10"/>
      <c r="N30" s="10"/>
      <c r="O30" s="10"/>
    </row>
    <row r="31" spans="2:15" x14ac:dyDescent="0.2">
      <c r="B31" s="44" t="s">
        <v>15</v>
      </c>
      <c r="C31" s="45">
        <f>SUM(C27:C30)</f>
        <v>0</v>
      </c>
      <c r="D31" s="45">
        <f t="shared" ref="D31:F31" si="3">SUM(D27:D30)</f>
        <v>0</v>
      </c>
      <c r="E31" s="45">
        <f t="shared" si="3"/>
        <v>0</v>
      </c>
      <c r="F31" s="45">
        <f t="shared" si="3"/>
        <v>0</v>
      </c>
      <c r="H31" s="10"/>
      <c r="I31" s="10"/>
      <c r="J31" s="10"/>
      <c r="K31" s="10"/>
      <c r="L31" s="10"/>
      <c r="M31" s="10"/>
      <c r="N31" s="10"/>
      <c r="O31" s="10"/>
    </row>
    <row r="32" spans="2:15" x14ac:dyDescent="0.2">
      <c r="B32" s="11"/>
      <c r="C32" s="13"/>
      <c r="D32" s="13"/>
      <c r="E32" s="13"/>
      <c r="F32" s="13"/>
      <c r="H32" s="10"/>
      <c r="I32" s="10"/>
      <c r="J32" s="10"/>
      <c r="K32" s="10"/>
      <c r="L32" s="10"/>
      <c r="M32" s="10"/>
      <c r="N32" s="10"/>
      <c r="O32" s="10"/>
    </row>
    <row r="33" spans="2:6" x14ac:dyDescent="0.2">
      <c r="B33" s="51" t="s">
        <v>38</v>
      </c>
      <c r="C33" s="51"/>
      <c r="D33" s="51"/>
      <c r="E33" s="14"/>
      <c r="F33" s="14"/>
    </row>
    <row r="34" spans="2:6" x14ac:dyDescent="0.2">
      <c r="B34" s="1" t="s">
        <v>35</v>
      </c>
      <c r="C34" s="1"/>
      <c r="D34" s="1"/>
    </row>
  </sheetData>
  <protectedRanges>
    <protectedRange sqref="B16:B20" name="範囲1_1_1"/>
  </protectedRanges>
  <mergeCells count="2">
    <mergeCell ref="B33:D33"/>
    <mergeCell ref="B1:F1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損益計算計画表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2015-04-01T02:24:53Z</cp:lastPrinted>
  <dcterms:created xsi:type="dcterms:W3CDTF">2006-08-29T08:46:20Z</dcterms:created>
  <dcterms:modified xsi:type="dcterms:W3CDTF">2024-04-09T04:42:50Z</dcterms:modified>
</cp:coreProperties>
</file>